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Cerro de Torca\Descripción\"/>
    </mc:Choice>
  </mc:AlternateContent>
  <xr:revisionPtr revIDLastSave="0" documentId="13_ncr:1_{FAC12FA4-889B-40BB-83E9-645FE77762F9}" xr6:coauthVersionLast="47" xr6:coauthVersionMax="47" xr10:uidLastSave="{00000000-0000-0000-0000-000000000000}"/>
  <bookViews>
    <workbookView xWindow="20370" yWindow="-120" windowWidth="20730" windowHeight="11160" xr2:uid="{80DB3845-C9A7-4070-840C-3853B9128BA3}"/>
  </bookViews>
  <sheets>
    <sheet name="Consolidado Vertebrados" sheetId="4" r:id="rId1"/>
    <sheet name="Aves" sheetId="1" r:id="rId2"/>
    <sheet name="Mamíferos" sheetId="2" r:id="rId3"/>
    <sheet name="Herpetos" sheetId="3" r:id="rId4"/>
  </sheets>
  <definedNames>
    <definedName name="_xlnm._FilterDatabase" localSheetId="1" hidden="1">Aves!$C$1:$M$63</definedName>
    <definedName name="_xlnm._FilterDatabase" localSheetId="0" hidden="1">'Consolidado Vertebrados'!$B$1:$L$82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2" l="1"/>
  <c r="E63" i="1"/>
  <c r="D81" i="4"/>
  <c r="J82" i="4"/>
  <c r="D21" i="4"/>
  <c r="D82" i="4" l="1"/>
  <c r="F82" i="4"/>
  <c r="G82" i="4"/>
  <c r="H82" i="4"/>
  <c r="I82" i="4"/>
  <c r="K82" i="4"/>
  <c r="L82" i="4"/>
</calcChain>
</file>

<file path=xl/sharedStrings.xml><?xml version="1.0" encoding="utf-8"?>
<sst xmlns="http://schemas.openxmlformats.org/spreadsheetml/2006/main" count="1077" uniqueCount="256">
  <si>
    <t>ORDEN</t>
  </si>
  <si>
    <t>FAMILIA</t>
  </si>
  <si>
    <t>NOMBRE CIENTÍFICO</t>
  </si>
  <si>
    <t>ACCIPITRIFORMES</t>
  </si>
  <si>
    <t>Accipitridae</t>
  </si>
  <si>
    <t>Rupornis magnirostris</t>
  </si>
  <si>
    <t>ANSERIFORMES</t>
  </si>
  <si>
    <t>Anatidae</t>
  </si>
  <si>
    <t>Trochilidae</t>
  </si>
  <si>
    <t>Chaetocercus mulsant</t>
  </si>
  <si>
    <t>Coeligena prunellei</t>
  </si>
  <si>
    <t>VU</t>
  </si>
  <si>
    <t>E</t>
  </si>
  <si>
    <t>Coeligena torquata</t>
  </si>
  <si>
    <t>Colibri coruscans</t>
  </si>
  <si>
    <t>Colibri cyanotus</t>
  </si>
  <si>
    <t>Eriocnemis cupreoventris</t>
  </si>
  <si>
    <t>CE</t>
  </si>
  <si>
    <t>Eriocnemis vestita</t>
  </si>
  <si>
    <t>Eutoxeres aquila</t>
  </si>
  <si>
    <t>Lesbia nuna</t>
  </si>
  <si>
    <t>Lesbia victoriae</t>
  </si>
  <si>
    <t>Metallura tyrianthina</t>
  </si>
  <si>
    <t>Ocreatus underwoodii</t>
  </si>
  <si>
    <t>CATHARTIFORMES</t>
  </si>
  <si>
    <t>Cathartidae</t>
  </si>
  <si>
    <t>Coragyps atratus</t>
  </si>
  <si>
    <t>CHARADRIIFORMES</t>
  </si>
  <si>
    <t>Charadriidae</t>
  </si>
  <si>
    <t>Vanellus chilensis</t>
  </si>
  <si>
    <t>COLUMBIFORMES</t>
  </si>
  <si>
    <t>Columbidae</t>
  </si>
  <si>
    <t>Columbina talpacoti</t>
  </si>
  <si>
    <t>Patagioenas fasciata</t>
  </si>
  <si>
    <t>Zenaida auriculata</t>
  </si>
  <si>
    <t>CUCULIFORMES</t>
  </si>
  <si>
    <t>Cuculidae</t>
  </si>
  <si>
    <t>Coccyzus americanus</t>
  </si>
  <si>
    <t>Crotophaga ani</t>
  </si>
  <si>
    <t>FALCONIFORMES</t>
  </si>
  <si>
    <t>Falconidae</t>
  </si>
  <si>
    <t>Falco sparverius</t>
  </si>
  <si>
    <t>GALLIFORMES</t>
  </si>
  <si>
    <t>Cracidae</t>
  </si>
  <si>
    <t>Penelope montagnii</t>
  </si>
  <si>
    <t>GRUIFORMES</t>
  </si>
  <si>
    <t>Rallidae</t>
  </si>
  <si>
    <t>PASSERIFORMES</t>
  </si>
  <si>
    <t>Cardinalidae</t>
  </si>
  <si>
    <t>Pheucticus aureoventris</t>
  </si>
  <si>
    <t>Atlapetes pallidinucha</t>
  </si>
  <si>
    <t>Atlapetes schistaceus</t>
  </si>
  <si>
    <t>Zonotrichia capensis</t>
  </si>
  <si>
    <t>Furnariidae</t>
  </si>
  <si>
    <t>Anabacerthia striaticollis</t>
  </si>
  <si>
    <t>Synallaxis subpudica</t>
  </si>
  <si>
    <t>Syndactyla subalaris</t>
  </si>
  <si>
    <t>Grallariidae</t>
  </si>
  <si>
    <t>Grallaria ruficapilla</t>
  </si>
  <si>
    <t>Hirundinidae</t>
  </si>
  <si>
    <t>Orochelidon murina</t>
  </si>
  <si>
    <t>Icteridae</t>
  </si>
  <si>
    <t>Icterus chrysater</t>
  </si>
  <si>
    <t>Mimidae</t>
  </si>
  <si>
    <t>Mimus gilvus</t>
  </si>
  <si>
    <t>Parulidae</t>
  </si>
  <si>
    <t>Myioborus ornatus</t>
  </si>
  <si>
    <t>Myiothlypis nigrocristata</t>
  </si>
  <si>
    <t>Setophaga fusca</t>
  </si>
  <si>
    <t>Rhinocryptidae</t>
  </si>
  <si>
    <t>Scytalopus griseicollis</t>
  </si>
  <si>
    <t>Thraupidae</t>
  </si>
  <si>
    <t>Anisognathus igniventris</t>
  </si>
  <si>
    <t>Coereba flaveola</t>
  </si>
  <si>
    <t>Diglossa caerulescens</t>
  </si>
  <si>
    <t>Diglossa humeralis</t>
  </si>
  <si>
    <t>Sicalis luteola</t>
  </si>
  <si>
    <t>Thlypopsis superciliaris</t>
  </si>
  <si>
    <t>Troglodytidae</t>
  </si>
  <si>
    <t>Troglodytes aedon</t>
  </si>
  <si>
    <t>Turdidae</t>
  </si>
  <si>
    <t>Turdus fuscater</t>
  </si>
  <si>
    <t>Tyrannidae</t>
  </si>
  <si>
    <t>Contopus cooperi</t>
  </si>
  <si>
    <t>NT</t>
  </si>
  <si>
    <t>Elaenia flavogaster</t>
  </si>
  <si>
    <t>Elaenia frantzii</t>
  </si>
  <si>
    <t>Mecocerculus leucophrys</t>
  </si>
  <si>
    <t>Tyrannus melancholicus</t>
  </si>
  <si>
    <t>Vireonidae</t>
  </si>
  <si>
    <t>Vireo olivaceus</t>
  </si>
  <si>
    <t>PELECANIFORMES</t>
  </si>
  <si>
    <t>Ardeidae</t>
  </si>
  <si>
    <t>Bubulcus ibis</t>
  </si>
  <si>
    <t>PICIFORMES</t>
  </si>
  <si>
    <t>Picidae</t>
  </si>
  <si>
    <t>Colaptes rivolii</t>
  </si>
  <si>
    <t>Spatula discors</t>
  </si>
  <si>
    <t>Porphyriops melanops</t>
  </si>
  <si>
    <t>UICN</t>
  </si>
  <si>
    <t>NOMBRE COMÚN</t>
  </si>
  <si>
    <t>CATEGORÍA DE AMENAZA</t>
  </si>
  <si>
    <t>LC</t>
  </si>
  <si>
    <t>Chamicero Cundiboyacence</t>
  </si>
  <si>
    <t>Elaenia Montañera</t>
  </si>
  <si>
    <t>Tángara Escarlata</t>
  </si>
  <si>
    <t>Picaflor Negro</t>
  </si>
  <si>
    <t>Golondrina Plomiza</t>
  </si>
  <si>
    <t>Tororoi Comprapan</t>
  </si>
  <si>
    <t>Turpial Montañero</t>
  </si>
  <si>
    <t>Arañero Cabecinegro</t>
  </si>
  <si>
    <t>Tiranuelo Gorgiblanco</t>
  </si>
  <si>
    <t>Cucarachero Común</t>
  </si>
  <si>
    <t>Mirla Patinaranja</t>
  </si>
  <si>
    <t>Sirirí Común</t>
  </si>
  <si>
    <t>Gorrión Copetón</t>
  </si>
  <si>
    <t>Tapaculo Andino</t>
  </si>
  <si>
    <t>Pava Andina</t>
  </si>
  <si>
    <t>Hemispingo cejón</t>
  </si>
  <si>
    <t>II</t>
  </si>
  <si>
    <t>Tingua moteada</t>
  </si>
  <si>
    <t>Cernícalo americano</t>
  </si>
  <si>
    <t>Garrapatero menor</t>
  </si>
  <si>
    <t>Gavilán caminero</t>
  </si>
  <si>
    <t>Pato canadiense, cerceta aliazul</t>
  </si>
  <si>
    <t>Rumbito buchiblanco</t>
  </si>
  <si>
    <t>Colibrí chillón</t>
  </si>
  <si>
    <t>os</t>
  </si>
  <si>
    <t>Libros rojos</t>
  </si>
  <si>
    <t>Inca negro</t>
  </si>
  <si>
    <t>NE</t>
  </si>
  <si>
    <t>MR</t>
  </si>
  <si>
    <t>EN</t>
  </si>
  <si>
    <t>Inca acollarado</t>
  </si>
  <si>
    <t>…</t>
  </si>
  <si>
    <t>Picohoz coliverde</t>
  </si>
  <si>
    <t>Colibrí colilargo mayor</t>
  </si>
  <si>
    <t>Metalura colirroja</t>
  </si>
  <si>
    <t>Colibrí de raquetas</t>
  </si>
  <si>
    <t>Chulo, gallinazo</t>
  </si>
  <si>
    <t>Tortolita rojiza</t>
  </si>
  <si>
    <t>ML</t>
  </si>
  <si>
    <t>Cuco americano</t>
  </si>
  <si>
    <t>INR</t>
  </si>
  <si>
    <t>Picogordo pechinegro</t>
  </si>
  <si>
    <t>Gorrión montés cabeciblanco</t>
  </si>
  <si>
    <t>Atlapetes pizarroso</t>
  </si>
  <si>
    <t>Passerellidae</t>
  </si>
  <si>
    <t>Ticotico montano</t>
  </si>
  <si>
    <t>Ticotico rayado</t>
  </si>
  <si>
    <t>Xenops rutilus</t>
  </si>
  <si>
    <t>Picolezna rojizo</t>
  </si>
  <si>
    <t>Sinsonte, mirla blanca</t>
  </si>
  <si>
    <t>Abanico cariblanco</t>
  </si>
  <si>
    <t>Reinita gorjinaranja</t>
  </si>
  <si>
    <t>Platanero</t>
  </si>
  <si>
    <t>Pinchaflor Azulado</t>
  </si>
  <si>
    <t>Canario bogotano / Chirigüe sabanero</t>
  </si>
  <si>
    <t>Pibí boreal</t>
  </si>
  <si>
    <t>Elaenia copetona</t>
  </si>
  <si>
    <t>Verderón ojirrojo</t>
  </si>
  <si>
    <t>I</t>
  </si>
  <si>
    <t>Garcita del ganado</t>
  </si>
  <si>
    <t>Carpintero candela común</t>
  </si>
  <si>
    <t>Leuconotopicus fumigatus</t>
  </si>
  <si>
    <t>Carpintero ahumado</t>
  </si>
  <si>
    <t>Calzoncitos reluciente</t>
  </si>
  <si>
    <t>Calzoncitos cobrizo</t>
  </si>
  <si>
    <t>Colibrí verdemar</t>
  </si>
  <si>
    <t>Cometa coliverde</t>
  </si>
  <si>
    <t>Paloma collareja</t>
  </si>
  <si>
    <t>Pellar Teru-teru/ alcaraván</t>
  </si>
  <si>
    <t>TOTAL</t>
  </si>
  <si>
    <t>CARNIVORA</t>
  </si>
  <si>
    <t>Cerdocyon thous</t>
  </si>
  <si>
    <t>Nasuella olivacea</t>
  </si>
  <si>
    <t>CHIROPTERA</t>
  </si>
  <si>
    <t>DIDELPHIMORPHIA</t>
  </si>
  <si>
    <t>Didelphis pernigra</t>
  </si>
  <si>
    <t>LAGOMORPHA</t>
  </si>
  <si>
    <t>RODENTIA</t>
  </si>
  <si>
    <t>Cavia aperea</t>
  </si>
  <si>
    <t>Mus musculus</t>
  </si>
  <si>
    <t>Canidae</t>
  </si>
  <si>
    <t>Mustelidae</t>
  </si>
  <si>
    <t>Procyonidae</t>
  </si>
  <si>
    <t>Didelphidae</t>
  </si>
  <si>
    <t>Soricidae</t>
  </si>
  <si>
    <t>Leporidae</t>
  </si>
  <si>
    <t>Caviidae</t>
  </si>
  <si>
    <t>Muridae</t>
  </si>
  <si>
    <t>Sciuridae</t>
  </si>
  <si>
    <t>Canis lupus familiaris</t>
  </si>
  <si>
    <t>Perro</t>
  </si>
  <si>
    <t>Comadreja de cola larga</t>
  </si>
  <si>
    <t>Zorro perruno</t>
  </si>
  <si>
    <t>Coatí de montaña</t>
  </si>
  <si>
    <t>Murciélago</t>
  </si>
  <si>
    <t>PC</t>
  </si>
  <si>
    <t>Caract. Rápida SDA 2021 *</t>
  </si>
  <si>
    <t>PMA AITEC*</t>
  </si>
  <si>
    <t>Chucha/ fara/ zarigüeya</t>
  </si>
  <si>
    <t>Curí</t>
  </si>
  <si>
    <t>Ratón común</t>
  </si>
  <si>
    <t>Rata</t>
  </si>
  <si>
    <t>EULIPOTYPHLA</t>
  </si>
  <si>
    <t>Cryptotis thomasi</t>
  </si>
  <si>
    <t>Musaraña de Thomas</t>
  </si>
  <si>
    <t>Ardilla de cola roja</t>
  </si>
  <si>
    <t>Ardilla andina</t>
  </si>
  <si>
    <t>DD</t>
  </si>
  <si>
    <t>Culebra sabanera</t>
  </si>
  <si>
    <t>Hylidae</t>
  </si>
  <si>
    <t>CLASE</t>
  </si>
  <si>
    <t>SQUAMATA</t>
  </si>
  <si>
    <t>AMPHIBIA</t>
  </si>
  <si>
    <t>ANURA</t>
  </si>
  <si>
    <t>Dendropsophus molitor</t>
  </si>
  <si>
    <t>Atractus crassicaudatus</t>
  </si>
  <si>
    <t>Anolis heterodermus</t>
  </si>
  <si>
    <t>Camaleón de páramo</t>
  </si>
  <si>
    <t>Rana sabanera</t>
  </si>
  <si>
    <t>ESPECIES DE PRESENCIA CONFIRMADA EN EL ÁREA</t>
  </si>
  <si>
    <t>SAUROPSIDA</t>
  </si>
  <si>
    <t>TOTAL HERPETOFAUNA</t>
  </si>
  <si>
    <t>TOTAL MASTOFAUNA</t>
  </si>
  <si>
    <t>MAMMALIA</t>
  </si>
  <si>
    <t>AVES</t>
  </si>
  <si>
    <t>APODIFORMES</t>
  </si>
  <si>
    <t>Res 1912 de 2017</t>
  </si>
  <si>
    <t>I: Apéndice 1. 
II: Apéndice 2. 
III: Apéndice 3</t>
  </si>
  <si>
    <t>E: Endémica
CE: Casi Endémica</t>
  </si>
  <si>
    <t>T: Trasplantada.
E: Exótica.
I: Invasora</t>
  </si>
  <si>
    <t>ML: Migratoria local. 
INR: Migratoria invernante no reproductiva. 
MR: Migratoria con pobLaciones reproductivas. 
MT: Migratoria latitudinal</t>
  </si>
  <si>
    <t>APÉNDICE CITES</t>
  </si>
  <si>
    <t>ENDEMISMO</t>
  </si>
  <si>
    <t>ESPECIES NO NATIVAS</t>
  </si>
  <si>
    <t>CATEGORÍA DE RESIDENCIA EN COLOMBIA</t>
  </si>
  <si>
    <t>LC: Preocupación menor. NT: Casi amenazado. VU: Vulnerable. EN: En peligro. CR: En peligro crítico. DD: Datos insuficientes. NE: No evaluado</t>
  </si>
  <si>
    <t>Neogale frenata</t>
  </si>
  <si>
    <t>Conejo</t>
  </si>
  <si>
    <t>Leptosciurus granatensis</t>
  </si>
  <si>
    <t>Leptosciurus pucheranii</t>
  </si>
  <si>
    <t>* EN - Especies registradas vía entrevistas a población local, PC - Presencia confirmada en el área, por observación directa, fototrampeo o rastros</t>
  </si>
  <si>
    <t>TOTAL AVIFAUNA</t>
  </si>
  <si>
    <r>
      <t>Torcaza nag</t>
    </r>
    <r>
      <rPr>
        <sz val="9"/>
        <color rgb="FF000000"/>
        <rFont val="Calibri"/>
        <family val="2"/>
      </rPr>
      <t>ü</t>
    </r>
    <r>
      <rPr>
        <sz val="9"/>
        <color rgb="FF000000"/>
        <rFont val="Arial"/>
        <family val="2"/>
      </rPr>
      <t>iblanca</t>
    </r>
  </si>
  <si>
    <t>CANTIDAD TOTAL DE ESPECIES DE VERTEBRADOS</t>
  </si>
  <si>
    <t>Colubridae</t>
  </si>
  <si>
    <t>Arremon assimilis</t>
  </si>
  <si>
    <t xml:space="preserve">Cerquero picofino </t>
  </si>
  <si>
    <t>Catharus ustulatus</t>
  </si>
  <si>
    <t>Zorzal buchipecoso</t>
  </si>
  <si>
    <t>Anolidae</t>
  </si>
  <si>
    <t>Chiroptera sp.</t>
  </si>
  <si>
    <r>
      <t xml:space="preserve">Sylvilagus </t>
    </r>
    <r>
      <rPr>
        <sz val="9"/>
        <color rgb="FF000000"/>
        <rFont val="Arial"/>
        <family val="2"/>
      </rPr>
      <t>sp.</t>
    </r>
  </si>
  <si>
    <r>
      <t xml:space="preserve">Rattus </t>
    </r>
    <r>
      <rPr>
        <sz val="9"/>
        <color rgb="FF000000"/>
        <rFont val="Arial"/>
        <family val="2"/>
      </rPr>
      <t>sp.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</si>
</sst>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9"/>
      <color rgb="FF000000"/>
      <name val="Calibri"/>
      <family val="2"/>
    </font>
    <font>
      <i/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000000"/>
      </top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333333"/>
      </left>
      <right style="medium">
        <color rgb="FF333333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333333"/>
      </right>
      <top/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/>
      <top/>
      <bottom style="medium">
        <color indexed="64"/>
      </bottom>
      <diagonal/>
    </border>
    <border>
      <left style="medium">
        <color rgb="FF333333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33333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11" borderId="31" xfId="0" applyFont="1" applyFill="1" applyBorder="1" applyAlignment="1">
      <alignment horizontal="center" vertical="center" wrapText="1"/>
    </xf>
    <xf numFmtId="0" fontId="4" fillId="12" borderId="31" xfId="0" applyFont="1" applyFill="1" applyBorder="1" applyAlignment="1">
      <alignment horizontal="center" vertical="center" wrapText="1"/>
    </xf>
    <xf numFmtId="0" fontId="4" fillId="12" borderId="32" xfId="0" applyFont="1" applyFill="1" applyBorder="1" applyAlignment="1">
      <alignment horizontal="center" vertical="center" wrapText="1"/>
    </xf>
    <xf numFmtId="0" fontId="5" fillId="13" borderId="19" xfId="0" applyFont="1" applyFill="1" applyBorder="1" applyAlignment="1">
      <alignment horizontal="center" vertical="center" wrapText="1"/>
    </xf>
    <xf numFmtId="0" fontId="5" fillId="13" borderId="7" xfId="0" applyFont="1" applyFill="1" applyBorder="1" applyAlignment="1">
      <alignment horizontal="center" vertical="center" wrapText="1"/>
    </xf>
    <xf numFmtId="0" fontId="5" fillId="13" borderId="16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4" fillId="11" borderId="2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12" borderId="30" xfId="0" applyFont="1" applyFill="1" applyBorder="1" applyAlignment="1">
      <alignment horizontal="center" vertical="center" wrapText="1"/>
    </xf>
    <xf numFmtId="0" fontId="4" fillId="11" borderId="30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7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11" borderId="24" xfId="0" applyFont="1" applyFill="1" applyBorder="1" applyAlignment="1">
      <alignment horizontal="center" vertical="center" wrapText="1"/>
    </xf>
    <xf numFmtId="0" fontId="5" fillId="12" borderId="11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44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2" fillId="0" borderId="35" xfId="0" applyFont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12" borderId="16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 vertical="center" wrapText="1"/>
    </xf>
    <xf numFmtId="0" fontId="4" fillId="11" borderId="42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0" fontId="5" fillId="11" borderId="3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35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4" fillId="11" borderId="18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horizontal="center" vertical="center" wrapText="1"/>
    </xf>
    <xf numFmtId="0" fontId="4" fillId="9" borderId="48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8" fillId="12" borderId="45" xfId="0" applyFont="1" applyFill="1" applyBorder="1" applyAlignment="1">
      <alignment horizontal="center" vertical="center"/>
    </xf>
    <xf numFmtId="0" fontId="8" fillId="12" borderId="46" xfId="0" applyFont="1" applyFill="1" applyBorder="1" applyAlignment="1">
      <alignment horizontal="center" vertical="center"/>
    </xf>
    <xf numFmtId="0" fontId="8" fillId="12" borderId="47" xfId="0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2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13" borderId="1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12" borderId="35" xfId="0" applyFont="1" applyFill="1" applyBorder="1" applyAlignment="1">
      <alignment horizontal="center" vertical="center" wrapText="1"/>
    </xf>
    <xf numFmtId="0" fontId="4" fillId="13" borderId="16" xfId="0" applyFont="1" applyFill="1" applyBorder="1" applyAlignment="1">
      <alignment horizontal="center" vertical="center" wrapText="1"/>
    </xf>
    <xf numFmtId="0" fontId="4" fillId="13" borderId="17" xfId="0" applyFont="1" applyFill="1" applyBorder="1" applyAlignment="1">
      <alignment horizontal="center" vertical="center" wrapText="1"/>
    </xf>
    <xf numFmtId="0" fontId="4" fillId="13" borderId="18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0" fontId="8" fillId="13" borderId="3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10" borderId="27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5" fillId="0" borderId="3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3968BAC-8433-46C6-A372-90ADC2544760}"/>
  </cellStyles>
  <dxfs count="78"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A5CB0-E2B3-4051-81C5-9A9BCCFAF09D}">
  <dimension ref="A1:L82"/>
  <sheetViews>
    <sheetView tabSelected="1" topLeftCell="A34" workbookViewId="0">
      <selection activeCell="G10" sqref="G10"/>
    </sheetView>
  </sheetViews>
  <sheetFormatPr baseColWidth="10" defaultRowHeight="15" x14ac:dyDescent="0.25"/>
  <cols>
    <col min="1" max="1" width="17.140625" customWidth="1"/>
    <col min="2" max="2" width="20.42578125" customWidth="1"/>
    <col min="3" max="3" width="14.7109375" customWidth="1"/>
    <col min="4" max="4" width="22.85546875" customWidth="1"/>
    <col min="5" max="5" width="22.28515625" customWidth="1"/>
    <col min="12" max="12" width="22.140625" customWidth="1"/>
  </cols>
  <sheetData>
    <row r="1" spans="1:12" s="1" customFormat="1" ht="15.75" customHeight="1" thickBot="1" x14ac:dyDescent="0.3">
      <c r="A1" s="120" t="s">
        <v>213</v>
      </c>
      <c r="B1" s="111" t="s">
        <v>0</v>
      </c>
      <c r="C1" s="111" t="s">
        <v>1</v>
      </c>
      <c r="D1" s="111" t="s">
        <v>2</v>
      </c>
      <c r="E1" s="114" t="s">
        <v>100</v>
      </c>
      <c r="F1" s="98" t="s">
        <v>101</v>
      </c>
      <c r="G1" s="99"/>
      <c r="H1" s="99"/>
      <c r="I1" s="110" t="s">
        <v>234</v>
      </c>
      <c r="J1" s="96" t="s">
        <v>235</v>
      </c>
      <c r="K1" s="96" t="s">
        <v>236</v>
      </c>
      <c r="L1" s="97" t="s">
        <v>237</v>
      </c>
    </row>
    <row r="2" spans="1:12" s="1" customFormat="1" ht="72" customHeight="1" thickBot="1" x14ac:dyDescent="0.3">
      <c r="A2" s="121"/>
      <c r="B2" s="112"/>
      <c r="C2" s="112"/>
      <c r="D2" s="112"/>
      <c r="E2" s="115"/>
      <c r="F2" s="36" t="s">
        <v>99</v>
      </c>
      <c r="G2" s="36" t="s">
        <v>128</v>
      </c>
      <c r="H2" s="37" t="s">
        <v>229</v>
      </c>
      <c r="I2" s="110"/>
      <c r="J2" s="96"/>
      <c r="K2" s="96"/>
      <c r="L2" s="97"/>
    </row>
    <row r="3" spans="1:12" s="1" customFormat="1" ht="87" customHeight="1" thickBot="1" x14ac:dyDescent="0.3">
      <c r="A3" s="122"/>
      <c r="B3" s="113"/>
      <c r="C3" s="113"/>
      <c r="D3" s="113"/>
      <c r="E3" s="116"/>
      <c r="F3" s="131" t="s">
        <v>238</v>
      </c>
      <c r="G3" s="132"/>
      <c r="H3" s="133"/>
      <c r="I3" s="67" t="s">
        <v>230</v>
      </c>
      <c r="J3" s="68" t="s">
        <v>231</v>
      </c>
      <c r="K3" s="68" t="s">
        <v>232</v>
      </c>
      <c r="L3" s="69" t="s">
        <v>233</v>
      </c>
    </row>
    <row r="4" spans="1:12" s="1" customFormat="1" ht="15.75" thickBot="1" x14ac:dyDescent="0.3">
      <c r="A4" s="50" t="s">
        <v>215</v>
      </c>
      <c r="B4" s="81" t="s">
        <v>216</v>
      </c>
      <c r="C4" s="71" t="s">
        <v>212</v>
      </c>
      <c r="D4" s="72" t="s">
        <v>217</v>
      </c>
      <c r="E4" s="16" t="s">
        <v>221</v>
      </c>
      <c r="F4" s="16" t="s">
        <v>102</v>
      </c>
      <c r="G4" s="5" t="s">
        <v>130</v>
      </c>
      <c r="H4" s="5" t="s">
        <v>130</v>
      </c>
      <c r="I4" s="5"/>
      <c r="J4" s="9" t="s">
        <v>12</v>
      </c>
      <c r="K4" s="29"/>
      <c r="L4" s="18"/>
    </row>
    <row r="5" spans="1:12" s="1" customFormat="1" ht="24.75" customHeight="1" thickBot="1" x14ac:dyDescent="0.3">
      <c r="A5" s="106" t="s">
        <v>223</v>
      </c>
      <c r="B5" s="108" t="s">
        <v>214</v>
      </c>
      <c r="C5" s="75" t="s">
        <v>252</v>
      </c>
      <c r="D5" s="74" t="s">
        <v>219</v>
      </c>
      <c r="E5" s="70" t="s">
        <v>220</v>
      </c>
      <c r="F5" s="16" t="s">
        <v>102</v>
      </c>
      <c r="G5" s="5" t="s">
        <v>130</v>
      </c>
      <c r="H5" s="5" t="s">
        <v>130</v>
      </c>
      <c r="I5" s="5"/>
      <c r="J5" s="9" t="s">
        <v>17</v>
      </c>
      <c r="K5" s="17"/>
      <c r="L5" s="17"/>
    </row>
    <row r="6" spans="1:12" s="1" customFormat="1" ht="24.75" customHeight="1" thickBot="1" x14ac:dyDescent="0.3">
      <c r="A6" s="107"/>
      <c r="B6" s="109"/>
      <c r="C6" s="73" t="s">
        <v>247</v>
      </c>
      <c r="D6" s="83" t="s">
        <v>218</v>
      </c>
      <c r="E6" s="84" t="s">
        <v>211</v>
      </c>
      <c r="F6" s="16" t="s">
        <v>102</v>
      </c>
      <c r="G6" s="5" t="s">
        <v>130</v>
      </c>
      <c r="H6" s="5" t="s">
        <v>130</v>
      </c>
      <c r="I6" s="5"/>
      <c r="J6" s="9" t="s">
        <v>12</v>
      </c>
      <c r="K6" s="18"/>
      <c r="L6" s="4"/>
    </row>
    <row r="7" spans="1:12" s="1" customFormat="1" ht="15.75" customHeight="1" thickBot="1" x14ac:dyDescent="0.3">
      <c r="A7" s="117" t="s">
        <v>224</v>
      </c>
      <c r="B7" s="119"/>
      <c r="C7" s="119"/>
      <c r="D7" s="117">
        <v>3</v>
      </c>
      <c r="E7" s="118"/>
      <c r="F7" s="62">
        <v>0</v>
      </c>
      <c r="G7" s="42">
        <v>0</v>
      </c>
      <c r="H7" s="42">
        <v>0</v>
      </c>
      <c r="I7" s="42">
        <v>0</v>
      </c>
      <c r="J7" s="42">
        <v>3</v>
      </c>
      <c r="K7" s="42">
        <v>0</v>
      </c>
      <c r="L7" s="42">
        <v>0</v>
      </c>
    </row>
    <row r="8" spans="1:12" ht="15.75" thickBot="1" x14ac:dyDescent="0.3">
      <c r="A8" s="128" t="s">
        <v>226</v>
      </c>
      <c r="B8" s="125" t="s">
        <v>173</v>
      </c>
      <c r="C8" s="123" t="s">
        <v>183</v>
      </c>
      <c r="D8" s="85" t="s">
        <v>192</v>
      </c>
      <c r="E8" s="29" t="s">
        <v>193</v>
      </c>
      <c r="F8" s="16" t="s">
        <v>130</v>
      </c>
      <c r="G8" s="5" t="s">
        <v>130</v>
      </c>
      <c r="H8" s="5" t="s">
        <v>130</v>
      </c>
      <c r="I8" s="5"/>
      <c r="J8" s="16"/>
      <c r="K8" s="27" t="s">
        <v>161</v>
      </c>
      <c r="L8" s="33"/>
    </row>
    <row r="9" spans="1:12" ht="15.75" thickBot="1" x14ac:dyDescent="0.3">
      <c r="A9" s="129"/>
      <c r="B9" s="126"/>
      <c r="C9" s="124"/>
      <c r="D9" s="76" t="s">
        <v>174</v>
      </c>
      <c r="E9" s="16" t="s">
        <v>195</v>
      </c>
      <c r="F9" s="16" t="s">
        <v>102</v>
      </c>
      <c r="G9" s="5" t="s">
        <v>130</v>
      </c>
      <c r="H9" s="5" t="s">
        <v>130</v>
      </c>
      <c r="I9" s="26" t="s">
        <v>119</v>
      </c>
      <c r="J9" s="16"/>
      <c r="K9" s="32"/>
      <c r="L9" s="35"/>
    </row>
    <row r="10" spans="1:12" ht="15.75" thickBot="1" x14ac:dyDescent="0.3">
      <c r="A10" s="129"/>
      <c r="B10" s="126"/>
      <c r="C10" s="80" t="s">
        <v>184</v>
      </c>
      <c r="D10" s="76" t="s">
        <v>239</v>
      </c>
      <c r="E10" s="20" t="s">
        <v>194</v>
      </c>
      <c r="F10" s="16" t="s">
        <v>102</v>
      </c>
      <c r="G10" s="5" t="s">
        <v>130</v>
      </c>
      <c r="H10" s="5" t="s">
        <v>130</v>
      </c>
      <c r="I10" s="5"/>
      <c r="J10" s="16"/>
      <c r="K10" s="18"/>
      <c r="L10" s="34"/>
    </row>
    <row r="11" spans="1:12" ht="15.75" thickBot="1" x14ac:dyDescent="0.3">
      <c r="A11" s="129"/>
      <c r="B11" s="140"/>
      <c r="C11" s="80" t="s">
        <v>185</v>
      </c>
      <c r="D11" s="76" t="s">
        <v>175</v>
      </c>
      <c r="E11" s="16" t="s">
        <v>196</v>
      </c>
      <c r="F11" s="9" t="s">
        <v>84</v>
      </c>
      <c r="G11" s="5" t="s">
        <v>130</v>
      </c>
      <c r="H11" s="5" t="s">
        <v>130</v>
      </c>
      <c r="I11" s="5"/>
      <c r="J11" s="16"/>
      <c r="K11" s="18"/>
      <c r="L11" s="18"/>
    </row>
    <row r="12" spans="1:12" ht="15.75" thickBot="1" x14ac:dyDescent="0.3">
      <c r="A12" s="129"/>
      <c r="B12" s="82" t="s">
        <v>176</v>
      </c>
      <c r="C12" s="79" t="s">
        <v>134</v>
      </c>
      <c r="D12" s="77" t="s">
        <v>253</v>
      </c>
      <c r="E12" s="16" t="s">
        <v>197</v>
      </c>
      <c r="F12" s="16" t="s">
        <v>134</v>
      </c>
      <c r="G12" s="16" t="s">
        <v>134</v>
      </c>
      <c r="H12" s="16" t="s">
        <v>134</v>
      </c>
      <c r="I12" s="16" t="s">
        <v>134</v>
      </c>
      <c r="J12" s="16" t="s">
        <v>134</v>
      </c>
      <c r="K12" s="16" t="s">
        <v>134</v>
      </c>
      <c r="L12" s="16" t="s">
        <v>134</v>
      </c>
    </row>
    <row r="13" spans="1:12" ht="15.75" thickBot="1" x14ac:dyDescent="0.3">
      <c r="A13" s="129"/>
      <c r="B13" s="82" t="s">
        <v>177</v>
      </c>
      <c r="C13" s="80" t="s">
        <v>186</v>
      </c>
      <c r="D13" s="76" t="s">
        <v>178</v>
      </c>
      <c r="E13" s="16" t="s">
        <v>201</v>
      </c>
      <c r="F13" s="16" t="s">
        <v>102</v>
      </c>
      <c r="G13" s="5" t="s">
        <v>130</v>
      </c>
      <c r="H13" s="5" t="s">
        <v>130</v>
      </c>
      <c r="I13" s="5"/>
      <c r="J13" s="16"/>
      <c r="K13" s="18"/>
      <c r="L13" s="18"/>
    </row>
    <row r="14" spans="1:12" ht="15.75" thickBot="1" x14ac:dyDescent="0.3">
      <c r="A14" s="129"/>
      <c r="B14" s="82" t="s">
        <v>205</v>
      </c>
      <c r="C14" s="86" t="s">
        <v>187</v>
      </c>
      <c r="D14" s="78" t="s">
        <v>206</v>
      </c>
      <c r="E14" s="28" t="s">
        <v>207</v>
      </c>
      <c r="F14" s="16" t="s">
        <v>102</v>
      </c>
      <c r="G14" s="5" t="s">
        <v>130</v>
      </c>
      <c r="H14" s="5" t="s">
        <v>130</v>
      </c>
      <c r="I14" s="5"/>
      <c r="J14" s="9" t="s">
        <v>12</v>
      </c>
      <c r="K14" s="8"/>
      <c r="L14" s="8"/>
    </row>
    <row r="15" spans="1:12" ht="15.75" thickBot="1" x14ac:dyDescent="0.3">
      <c r="A15" s="129"/>
      <c r="B15" s="82" t="s">
        <v>179</v>
      </c>
      <c r="C15" s="80" t="s">
        <v>188</v>
      </c>
      <c r="D15" s="76" t="s">
        <v>254</v>
      </c>
      <c r="E15" s="5" t="s">
        <v>240</v>
      </c>
      <c r="F15" s="16" t="s">
        <v>134</v>
      </c>
      <c r="G15" s="16" t="s">
        <v>134</v>
      </c>
      <c r="H15" s="16" t="s">
        <v>134</v>
      </c>
      <c r="I15" s="16" t="s">
        <v>134</v>
      </c>
      <c r="J15" s="16" t="s">
        <v>134</v>
      </c>
      <c r="K15" s="16" t="s">
        <v>134</v>
      </c>
      <c r="L15" s="16" t="s">
        <v>134</v>
      </c>
    </row>
    <row r="16" spans="1:12" ht="15.75" thickBot="1" x14ac:dyDescent="0.3">
      <c r="A16" s="129"/>
      <c r="B16" s="125" t="s">
        <v>180</v>
      </c>
      <c r="C16" s="79" t="s">
        <v>189</v>
      </c>
      <c r="D16" s="76" t="s">
        <v>181</v>
      </c>
      <c r="E16" s="5" t="s">
        <v>202</v>
      </c>
      <c r="F16" s="16" t="s">
        <v>102</v>
      </c>
      <c r="G16" s="5" t="s">
        <v>130</v>
      </c>
      <c r="H16" s="5" t="s">
        <v>130</v>
      </c>
      <c r="I16" s="5"/>
      <c r="J16" s="5"/>
      <c r="K16" s="8"/>
      <c r="L16" s="8"/>
    </row>
    <row r="17" spans="1:12" ht="15.75" thickBot="1" x14ac:dyDescent="0.3">
      <c r="A17" s="129"/>
      <c r="B17" s="126"/>
      <c r="C17" s="123" t="s">
        <v>190</v>
      </c>
      <c r="D17" s="76" t="s">
        <v>182</v>
      </c>
      <c r="E17" s="5" t="s">
        <v>203</v>
      </c>
      <c r="F17" s="16" t="s">
        <v>102</v>
      </c>
      <c r="G17" s="5" t="s">
        <v>130</v>
      </c>
      <c r="H17" s="5" t="s">
        <v>130</v>
      </c>
      <c r="I17" s="5"/>
      <c r="J17" s="16"/>
      <c r="K17" s="27" t="s">
        <v>161</v>
      </c>
      <c r="L17" s="8"/>
    </row>
    <row r="18" spans="1:12" ht="15.75" thickBot="1" x14ac:dyDescent="0.3">
      <c r="A18" s="129"/>
      <c r="B18" s="126"/>
      <c r="C18" s="124"/>
      <c r="D18" s="76" t="s">
        <v>255</v>
      </c>
      <c r="E18" s="5" t="s">
        <v>204</v>
      </c>
      <c r="F18" s="16" t="s">
        <v>102</v>
      </c>
      <c r="G18" s="5" t="s">
        <v>130</v>
      </c>
      <c r="H18" s="5" t="s">
        <v>130</v>
      </c>
      <c r="I18" s="5"/>
      <c r="J18" s="5"/>
      <c r="K18" s="27" t="s">
        <v>161</v>
      </c>
      <c r="L18" s="8"/>
    </row>
    <row r="19" spans="1:12" ht="15.75" thickBot="1" x14ac:dyDescent="0.3">
      <c r="A19" s="129"/>
      <c r="B19" s="126"/>
      <c r="C19" s="123" t="s">
        <v>191</v>
      </c>
      <c r="D19" s="76" t="s">
        <v>241</v>
      </c>
      <c r="E19" s="28" t="s">
        <v>208</v>
      </c>
      <c r="F19" s="16" t="s">
        <v>102</v>
      </c>
      <c r="G19" s="5" t="s">
        <v>130</v>
      </c>
      <c r="H19" s="5" t="s">
        <v>130</v>
      </c>
      <c r="I19" s="5"/>
      <c r="J19" s="5"/>
      <c r="K19" s="8"/>
      <c r="L19" s="8"/>
    </row>
    <row r="20" spans="1:12" ht="15.75" thickBot="1" x14ac:dyDescent="0.3">
      <c r="A20" s="130"/>
      <c r="B20" s="126"/>
      <c r="C20" s="127"/>
      <c r="D20" s="78" t="s">
        <v>242</v>
      </c>
      <c r="E20" s="12" t="s">
        <v>209</v>
      </c>
      <c r="F20" s="38" t="s">
        <v>210</v>
      </c>
      <c r="G20" s="12" t="s">
        <v>130</v>
      </c>
      <c r="H20" s="5" t="s">
        <v>130</v>
      </c>
      <c r="I20" s="12"/>
      <c r="J20" s="9" t="s">
        <v>12</v>
      </c>
      <c r="K20" s="11"/>
      <c r="L20" s="11"/>
    </row>
    <row r="21" spans="1:12" ht="18" customHeight="1" thickBot="1" x14ac:dyDescent="0.3">
      <c r="A21" s="103" t="s">
        <v>225</v>
      </c>
      <c r="B21" s="104"/>
      <c r="C21" s="105"/>
      <c r="D21" s="103">
        <f>COUNTA(D8:D20)</f>
        <v>13</v>
      </c>
      <c r="E21" s="105"/>
      <c r="F21" s="61">
        <v>0</v>
      </c>
      <c r="G21" s="43">
        <v>0</v>
      </c>
      <c r="H21" s="43">
        <v>0</v>
      </c>
      <c r="I21" s="43">
        <v>1</v>
      </c>
      <c r="J21" s="43">
        <v>2</v>
      </c>
      <c r="K21" s="43">
        <v>3</v>
      </c>
      <c r="L21" s="44">
        <v>0</v>
      </c>
    </row>
    <row r="22" spans="1:12" ht="15.75" thickBot="1" x14ac:dyDescent="0.3">
      <c r="A22" s="144" t="s">
        <v>227</v>
      </c>
      <c r="B22" s="45" t="s">
        <v>3</v>
      </c>
      <c r="C22" s="39" t="s">
        <v>4</v>
      </c>
      <c r="D22" s="40" t="s">
        <v>5</v>
      </c>
      <c r="E22" s="41" t="s">
        <v>123</v>
      </c>
      <c r="F22" s="41" t="s">
        <v>102</v>
      </c>
      <c r="G22" s="5" t="s">
        <v>130</v>
      </c>
      <c r="H22" s="5" t="s">
        <v>130</v>
      </c>
      <c r="I22" s="26" t="s">
        <v>119</v>
      </c>
      <c r="J22" s="41"/>
      <c r="K22" s="7"/>
      <c r="L22" s="7"/>
    </row>
    <row r="23" spans="1:12" ht="24.75" thickBot="1" x14ac:dyDescent="0.3">
      <c r="A23" s="145"/>
      <c r="B23" s="46" t="s">
        <v>6</v>
      </c>
      <c r="C23" s="31" t="s">
        <v>7</v>
      </c>
      <c r="D23" s="6" t="s">
        <v>97</v>
      </c>
      <c r="E23" s="5" t="s">
        <v>124</v>
      </c>
      <c r="F23" s="5" t="s">
        <v>102</v>
      </c>
      <c r="G23" s="5" t="s">
        <v>130</v>
      </c>
      <c r="H23" s="5" t="s">
        <v>130</v>
      </c>
      <c r="I23" s="5"/>
      <c r="J23" s="5"/>
      <c r="K23" s="8"/>
      <c r="L23" s="3" t="s">
        <v>131</v>
      </c>
    </row>
    <row r="24" spans="1:12" ht="15.75" thickBot="1" x14ac:dyDescent="0.3">
      <c r="A24" s="145"/>
      <c r="B24" s="134" t="s">
        <v>228</v>
      </c>
      <c r="C24" s="136" t="s">
        <v>8</v>
      </c>
      <c r="D24" s="6" t="s">
        <v>9</v>
      </c>
      <c r="E24" s="5" t="s">
        <v>125</v>
      </c>
      <c r="F24" s="5" t="s">
        <v>102</v>
      </c>
      <c r="G24" s="5" t="s">
        <v>130</v>
      </c>
      <c r="H24" s="5" t="s">
        <v>130</v>
      </c>
      <c r="I24" s="26" t="s">
        <v>119</v>
      </c>
      <c r="J24" s="5"/>
      <c r="K24" s="8"/>
      <c r="L24" s="8"/>
    </row>
    <row r="25" spans="1:12" ht="15.75" thickBot="1" x14ac:dyDescent="0.3">
      <c r="A25" s="145"/>
      <c r="B25" s="135"/>
      <c r="C25" s="137"/>
      <c r="D25" s="6" t="s">
        <v>10</v>
      </c>
      <c r="E25" s="5" t="s">
        <v>129</v>
      </c>
      <c r="F25" s="25" t="s">
        <v>11</v>
      </c>
      <c r="G25" s="9" t="s">
        <v>84</v>
      </c>
      <c r="H25" s="5" t="s">
        <v>130</v>
      </c>
      <c r="I25" s="26" t="s">
        <v>119</v>
      </c>
      <c r="J25" s="9" t="s">
        <v>12</v>
      </c>
      <c r="K25" s="5"/>
      <c r="L25" s="8"/>
    </row>
    <row r="26" spans="1:12" ht="15.75" thickBot="1" x14ac:dyDescent="0.3">
      <c r="A26" s="145"/>
      <c r="B26" s="135"/>
      <c r="C26" s="137"/>
      <c r="D26" s="6" t="s">
        <v>13</v>
      </c>
      <c r="E26" s="5" t="s">
        <v>133</v>
      </c>
      <c r="F26" s="5" t="s">
        <v>102</v>
      </c>
      <c r="G26" s="5" t="s">
        <v>130</v>
      </c>
      <c r="H26" s="5" t="s">
        <v>130</v>
      </c>
      <c r="I26" s="26" t="s">
        <v>119</v>
      </c>
      <c r="J26" s="5"/>
      <c r="K26" s="8"/>
      <c r="L26" s="8"/>
    </row>
    <row r="27" spans="1:12" ht="15.75" thickBot="1" x14ac:dyDescent="0.3">
      <c r="A27" s="145"/>
      <c r="B27" s="135"/>
      <c r="C27" s="137"/>
      <c r="D27" s="6" t="s">
        <v>14</v>
      </c>
      <c r="E27" s="5" t="s">
        <v>126</v>
      </c>
      <c r="F27" s="5" t="s">
        <v>102</v>
      </c>
      <c r="G27" s="5" t="s">
        <v>130</v>
      </c>
      <c r="H27" s="5" t="s">
        <v>130</v>
      </c>
      <c r="I27" s="26" t="s">
        <v>119</v>
      </c>
      <c r="J27" s="5"/>
      <c r="K27" s="8"/>
      <c r="L27" s="8"/>
    </row>
    <row r="28" spans="1:12" ht="15.75" thickBot="1" x14ac:dyDescent="0.3">
      <c r="A28" s="145"/>
      <c r="B28" s="135"/>
      <c r="C28" s="137"/>
      <c r="D28" s="6" t="s">
        <v>15</v>
      </c>
      <c r="E28" s="5" t="s">
        <v>168</v>
      </c>
      <c r="F28" s="5" t="s">
        <v>102</v>
      </c>
      <c r="G28" s="5" t="s">
        <v>130</v>
      </c>
      <c r="H28" s="5" t="s">
        <v>130</v>
      </c>
      <c r="I28" s="26" t="s">
        <v>119</v>
      </c>
      <c r="J28" s="5"/>
      <c r="K28" s="8"/>
      <c r="L28" s="8"/>
    </row>
    <row r="29" spans="1:12" ht="15.75" thickBot="1" x14ac:dyDescent="0.3">
      <c r="A29" s="145"/>
      <c r="B29" s="135"/>
      <c r="C29" s="137"/>
      <c r="D29" s="6" t="s">
        <v>16</v>
      </c>
      <c r="E29" s="5" t="s">
        <v>167</v>
      </c>
      <c r="F29" s="9" t="s">
        <v>84</v>
      </c>
      <c r="G29" s="5" t="s">
        <v>130</v>
      </c>
      <c r="H29" s="5" t="s">
        <v>130</v>
      </c>
      <c r="I29" s="26" t="s">
        <v>119</v>
      </c>
      <c r="J29" s="9" t="s">
        <v>17</v>
      </c>
      <c r="K29" s="8"/>
      <c r="L29" s="8"/>
    </row>
    <row r="30" spans="1:12" ht="15.75" thickBot="1" x14ac:dyDescent="0.3">
      <c r="A30" s="145"/>
      <c r="B30" s="135"/>
      <c r="C30" s="137"/>
      <c r="D30" s="6" t="s">
        <v>18</v>
      </c>
      <c r="E30" s="5" t="s">
        <v>166</v>
      </c>
      <c r="F30" s="5" t="s">
        <v>102</v>
      </c>
      <c r="G30" s="5" t="s">
        <v>130</v>
      </c>
      <c r="H30" s="5" t="s">
        <v>130</v>
      </c>
      <c r="I30" s="26" t="s">
        <v>119</v>
      </c>
      <c r="J30" s="5"/>
      <c r="K30" s="8"/>
      <c r="L30" s="8"/>
    </row>
    <row r="31" spans="1:12" ht="15.75" thickBot="1" x14ac:dyDescent="0.3">
      <c r="A31" s="145"/>
      <c r="B31" s="135"/>
      <c r="C31" s="137"/>
      <c r="D31" s="6" t="s">
        <v>19</v>
      </c>
      <c r="E31" s="5" t="s">
        <v>135</v>
      </c>
      <c r="F31" s="5" t="s">
        <v>102</v>
      </c>
      <c r="G31" s="5" t="s">
        <v>130</v>
      </c>
      <c r="H31" s="5" t="s">
        <v>130</v>
      </c>
      <c r="I31" s="26" t="s">
        <v>119</v>
      </c>
      <c r="J31" s="5"/>
      <c r="K31" s="8"/>
      <c r="L31" s="8"/>
    </row>
    <row r="32" spans="1:12" ht="15.75" thickBot="1" x14ac:dyDescent="0.3">
      <c r="A32" s="145"/>
      <c r="B32" s="135"/>
      <c r="C32" s="137"/>
      <c r="D32" s="6" t="s">
        <v>20</v>
      </c>
      <c r="E32" s="5" t="s">
        <v>169</v>
      </c>
      <c r="F32" s="5" t="s">
        <v>102</v>
      </c>
      <c r="G32" s="5" t="s">
        <v>130</v>
      </c>
      <c r="H32" s="5" t="s">
        <v>130</v>
      </c>
      <c r="I32" s="26" t="s">
        <v>119</v>
      </c>
      <c r="J32" s="5"/>
      <c r="K32" s="8"/>
      <c r="L32" s="8"/>
    </row>
    <row r="33" spans="1:12" ht="15.75" thickBot="1" x14ac:dyDescent="0.3">
      <c r="A33" s="145"/>
      <c r="B33" s="135"/>
      <c r="C33" s="137"/>
      <c r="D33" s="6" t="s">
        <v>21</v>
      </c>
      <c r="E33" s="5" t="s">
        <v>136</v>
      </c>
      <c r="F33" s="5" t="s">
        <v>102</v>
      </c>
      <c r="G33" s="5" t="s">
        <v>130</v>
      </c>
      <c r="H33" s="5" t="s">
        <v>130</v>
      </c>
      <c r="I33" s="26" t="s">
        <v>119</v>
      </c>
      <c r="J33" s="5"/>
      <c r="K33" s="8"/>
      <c r="L33" s="8"/>
    </row>
    <row r="34" spans="1:12" ht="15.75" thickBot="1" x14ac:dyDescent="0.3">
      <c r="A34" s="145"/>
      <c r="B34" s="135"/>
      <c r="C34" s="137"/>
      <c r="D34" s="6" t="s">
        <v>22</v>
      </c>
      <c r="E34" s="5" t="s">
        <v>137</v>
      </c>
      <c r="F34" s="5" t="s">
        <v>102</v>
      </c>
      <c r="G34" s="5" t="s">
        <v>130</v>
      </c>
      <c r="H34" s="5" t="s">
        <v>130</v>
      </c>
      <c r="I34" s="26" t="s">
        <v>119</v>
      </c>
      <c r="J34" s="5"/>
      <c r="K34" s="8"/>
      <c r="L34" s="8"/>
    </row>
    <row r="35" spans="1:12" ht="15.75" thickBot="1" x14ac:dyDescent="0.3">
      <c r="A35" s="145"/>
      <c r="B35" s="138"/>
      <c r="C35" s="139"/>
      <c r="D35" s="6" t="s">
        <v>23</v>
      </c>
      <c r="E35" s="5" t="s">
        <v>138</v>
      </c>
      <c r="F35" s="5" t="s">
        <v>102</v>
      </c>
      <c r="G35" s="5" t="s">
        <v>130</v>
      </c>
      <c r="H35" s="5" t="s">
        <v>130</v>
      </c>
      <c r="I35" s="26" t="s">
        <v>119</v>
      </c>
      <c r="J35" s="5"/>
      <c r="K35" s="8"/>
      <c r="L35" s="8"/>
    </row>
    <row r="36" spans="1:12" ht="15.75" thickBot="1" x14ac:dyDescent="0.3">
      <c r="A36" s="145"/>
      <c r="B36" s="46" t="s">
        <v>24</v>
      </c>
      <c r="C36" s="31" t="s">
        <v>25</v>
      </c>
      <c r="D36" s="6" t="s">
        <v>26</v>
      </c>
      <c r="E36" s="5" t="s">
        <v>139</v>
      </c>
      <c r="F36" s="5" t="s">
        <v>102</v>
      </c>
      <c r="G36" s="5" t="s">
        <v>130</v>
      </c>
      <c r="H36" s="5" t="s">
        <v>130</v>
      </c>
      <c r="I36" s="5"/>
      <c r="J36" s="5"/>
      <c r="K36" s="8"/>
      <c r="L36" s="8"/>
    </row>
    <row r="37" spans="1:12" ht="15.75" thickBot="1" x14ac:dyDescent="0.3">
      <c r="A37" s="145"/>
      <c r="B37" s="46" t="s">
        <v>27</v>
      </c>
      <c r="C37" s="31" t="s">
        <v>28</v>
      </c>
      <c r="D37" s="6" t="s">
        <v>29</v>
      </c>
      <c r="E37" s="5" t="s">
        <v>171</v>
      </c>
      <c r="F37" s="5" t="s">
        <v>102</v>
      </c>
      <c r="G37" s="5" t="s">
        <v>130</v>
      </c>
      <c r="H37" s="5" t="s">
        <v>130</v>
      </c>
      <c r="I37" s="5"/>
      <c r="J37" s="5"/>
      <c r="K37" s="8"/>
      <c r="L37" s="8"/>
    </row>
    <row r="38" spans="1:12" ht="15.75" thickBot="1" x14ac:dyDescent="0.3">
      <c r="A38" s="145"/>
      <c r="B38" s="134" t="s">
        <v>30</v>
      </c>
      <c r="C38" s="136" t="s">
        <v>31</v>
      </c>
      <c r="D38" s="6" t="s">
        <v>32</v>
      </c>
      <c r="E38" s="5" t="s">
        <v>140</v>
      </c>
      <c r="F38" s="5" t="s">
        <v>102</v>
      </c>
      <c r="G38" s="5" t="s">
        <v>130</v>
      </c>
      <c r="H38" s="5" t="s">
        <v>130</v>
      </c>
      <c r="I38" s="5"/>
      <c r="J38" s="5"/>
      <c r="K38" s="8"/>
      <c r="L38" s="8"/>
    </row>
    <row r="39" spans="1:12" ht="15.75" thickBot="1" x14ac:dyDescent="0.3">
      <c r="A39" s="145"/>
      <c r="B39" s="135"/>
      <c r="C39" s="137"/>
      <c r="D39" s="6" t="s">
        <v>33</v>
      </c>
      <c r="E39" s="5" t="s">
        <v>170</v>
      </c>
      <c r="F39" s="5" t="s">
        <v>102</v>
      </c>
      <c r="G39" s="5" t="s">
        <v>130</v>
      </c>
      <c r="H39" s="5" t="s">
        <v>130</v>
      </c>
      <c r="I39" s="5"/>
      <c r="J39" s="5"/>
      <c r="K39" s="8"/>
      <c r="L39" s="3" t="s">
        <v>141</v>
      </c>
    </row>
    <row r="40" spans="1:12" ht="15.75" thickBot="1" x14ac:dyDescent="0.3">
      <c r="A40" s="145"/>
      <c r="B40" s="138"/>
      <c r="C40" s="139"/>
      <c r="D40" s="6" t="s">
        <v>34</v>
      </c>
      <c r="E40" s="5" t="s">
        <v>245</v>
      </c>
      <c r="F40" s="5" t="s">
        <v>102</v>
      </c>
      <c r="G40" s="5" t="s">
        <v>130</v>
      </c>
      <c r="H40" s="5" t="s">
        <v>130</v>
      </c>
      <c r="I40" s="5"/>
      <c r="J40" s="5"/>
      <c r="K40" s="8"/>
      <c r="L40" s="8"/>
    </row>
    <row r="41" spans="1:12" ht="15.75" thickBot="1" x14ac:dyDescent="0.3">
      <c r="A41" s="145"/>
      <c r="B41" s="134" t="s">
        <v>35</v>
      </c>
      <c r="C41" s="136" t="s">
        <v>36</v>
      </c>
      <c r="D41" s="6" t="s">
        <v>37</v>
      </c>
      <c r="E41" s="5" t="s">
        <v>142</v>
      </c>
      <c r="F41" s="5" t="s">
        <v>102</v>
      </c>
      <c r="G41" s="5" t="s">
        <v>130</v>
      </c>
      <c r="H41" s="5" t="s">
        <v>130</v>
      </c>
      <c r="I41" s="5"/>
      <c r="J41" s="5"/>
      <c r="K41" s="8"/>
      <c r="L41" s="3" t="s">
        <v>143</v>
      </c>
    </row>
    <row r="42" spans="1:12" ht="15.75" thickBot="1" x14ac:dyDescent="0.3">
      <c r="A42" s="145"/>
      <c r="B42" s="138"/>
      <c r="C42" s="139"/>
      <c r="D42" s="6" t="s">
        <v>38</v>
      </c>
      <c r="E42" s="5" t="s">
        <v>122</v>
      </c>
      <c r="F42" s="5" t="s">
        <v>102</v>
      </c>
      <c r="G42" s="5" t="s">
        <v>130</v>
      </c>
      <c r="H42" s="5" t="s">
        <v>130</v>
      </c>
      <c r="I42" s="5"/>
      <c r="J42" s="5"/>
      <c r="K42" s="8"/>
      <c r="L42" s="8"/>
    </row>
    <row r="43" spans="1:12" ht="15.75" thickBot="1" x14ac:dyDescent="0.3">
      <c r="A43" s="145"/>
      <c r="B43" s="46" t="s">
        <v>39</v>
      </c>
      <c r="C43" s="31" t="s">
        <v>40</v>
      </c>
      <c r="D43" s="6" t="s">
        <v>41</v>
      </c>
      <c r="E43" s="5" t="s">
        <v>121</v>
      </c>
      <c r="F43" s="5" t="s">
        <v>102</v>
      </c>
      <c r="G43" s="5" t="s">
        <v>130</v>
      </c>
      <c r="H43" s="5" t="s">
        <v>130</v>
      </c>
      <c r="I43" s="26" t="s">
        <v>119</v>
      </c>
      <c r="J43" s="5"/>
      <c r="K43" s="8"/>
      <c r="L43" s="8"/>
    </row>
    <row r="44" spans="1:12" ht="15.75" thickBot="1" x14ac:dyDescent="0.3">
      <c r="A44" s="145"/>
      <c r="B44" s="46" t="s">
        <v>42</v>
      </c>
      <c r="C44" s="31" t="s">
        <v>43</v>
      </c>
      <c r="D44" s="6" t="s">
        <v>44</v>
      </c>
      <c r="E44" s="5" t="s">
        <v>117</v>
      </c>
      <c r="F44" s="5" t="s">
        <v>102</v>
      </c>
      <c r="G44" s="5" t="s">
        <v>130</v>
      </c>
      <c r="H44" s="5" t="s">
        <v>130</v>
      </c>
      <c r="I44" s="5"/>
      <c r="J44" s="5"/>
      <c r="K44" s="8"/>
      <c r="L44" s="8"/>
    </row>
    <row r="45" spans="1:12" ht="15.75" thickBot="1" x14ac:dyDescent="0.3">
      <c r="A45" s="145"/>
      <c r="B45" s="46" t="s">
        <v>45</v>
      </c>
      <c r="C45" s="31" t="s">
        <v>46</v>
      </c>
      <c r="D45" s="6" t="s">
        <v>98</v>
      </c>
      <c r="E45" s="5" t="s">
        <v>120</v>
      </c>
      <c r="F45" s="5" t="s">
        <v>102</v>
      </c>
      <c r="G45" s="10" t="s">
        <v>132</v>
      </c>
      <c r="H45" s="10" t="s">
        <v>132</v>
      </c>
      <c r="I45" s="5"/>
      <c r="J45" s="5"/>
      <c r="K45" s="8"/>
      <c r="L45" s="8"/>
    </row>
    <row r="46" spans="1:12" ht="15.75" thickBot="1" x14ac:dyDescent="0.3">
      <c r="A46" s="145"/>
      <c r="B46" s="134" t="s">
        <v>47</v>
      </c>
      <c r="C46" s="31" t="s">
        <v>48</v>
      </c>
      <c r="D46" s="6" t="s">
        <v>49</v>
      </c>
      <c r="E46" s="5" t="s">
        <v>144</v>
      </c>
      <c r="F46" s="5" t="s">
        <v>102</v>
      </c>
      <c r="G46" s="5" t="s">
        <v>130</v>
      </c>
      <c r="H46" s="5" t="s">
        <v>130</v>
      </c>
      <c r="I46" s="5"/>
      <c r="J46" s="5"/>
      <c r="K46" s="8"/>
      <c r="L46" s="8"/>
    </row>
    <row r="47" spans="1:12" ht="15.75" thickBot="1" x14ac:dyDescent="0.3">
      <c r="A47" s="145"/>
      <c r="B47" s="135"/>
      <c r="C47" s="136" t="s">
        <v>53</v>
      </c>
      <c r="D47" s="6" t="s">
        <v>54</v>
      </c>
      <c r="E47" s="5" t="s">
        <v>148</v>
      </c>
      <c r="F47" s="5" t="s">
        <v>102</v>
      </c>
      <c r="G47" s="5" t="s">
        <v>130</v>
      </c>
      <c r="H47" s="5" t="s">
        <v>130</v>
      </c>
      <c r="I47" s="5"/>
      <c r="J47" s="5"/>
      <c r="K47" s="8"/>
      <c r="L47" s="8"/>
    </row>
    <row r="48" spans="1:12" ht="24.75" thickBot="1" x14ac:dyDescent="0.3">
      <c r="A48" s="145"/>
      <c r="B48" s="135"/>
      <c r="C48" s="137"/>
      <c r="D48" s="6" t="s">
        <v>55</v>
      </c>
      <c r="E48" s="5" t="s">
        <v>103</v>
      </c>
      <c r="F48" s="5" t="s">
        <v>102</v>
      </c>
      <c r="G48" s="5" t="s">
        <v>130</v>
      </c>
      <c r="H48" s="5" t="s">
        <v>130</v>
      </c>
      <c r="I48" s="5"/>
      <c r="J48" s="9" t="s">
        <v>12</v>
      </c>
      <c r="K48" s="8"/>
      <c r="L48" s="8"/>
    </row>
    <row r="49" spans="1:12" ht="15.75" thickBot="1" x14ac:dyDescent="0.3">
      <c r="A49" s="145"/>
      <c r="B49" s="135"/>
      <c r="C49" s="137"/>
      <c r="D49" s="6" t="s">
        <v>56</v>
      </c>
      <c r="E49" s="5" t="s">
        <v>149</v>
      </c>
      <c r="F49" s="5" t="s">
        <v>102</v>
      </c>
      <c r="G49" s="5" t="s">
        <v>130</v>
      </c>
      <c r="H49" s="5" t="s">
        <v>130</v>
      </c>
      <c r="I49" s="5"/>
      <c r="J49" s="5"/>
      <c r="K49" s="8"/>
      <c r="L49" s="8"/>
    </row>
    <row r="50" spans="1:12" ht="15.75" thickBot="1" x14ac:dyDescent="0.3">
      <c r="A50" s="145"/>
      <c r="B50" s="135"/>
      <c r="C50" s="139"/>
      <c r="D50" s="6" t="s">
        <v>150</v>
      </c>
      <c r="E50" s="5" t="s">
        <v>151</v>
      </c>
      <c r="F50" s="5" t="s">
        <v>102</v>
      </c>
      <c r="G50" s="5" t="s">
        <v>130</v>
      </c>
      <c r="H50" s="5" t="s">
        <v>130</v>
      </c>
      <c r="I50" s="5"/>
      <c r="J50" s="5"/>
      <c r="K50" s="8"/>
      <c r="L50" s="8"/>
    </row>
    <row r="51" spans="1:12" ht="15.75" thickBot="1" x14ac:dyDescent="0.3">
      <c r="A51" s="145"/>
      <c r="B51" s="135"/>
      <c r="C51" s="31" t="s">
        <v>57</v>
      </c>
      <c r="D51" s="6" t="s">
        <v>58</v>
      </c>
      <c r="E51" s="5" t="s">
        <v>108</v>
      </c>
      <c r="F51" s="5" t="s">
        <v>102</v>
      </c>
      <c r="G51" s="5" t="s">
        <v>130</v>
      </c>
      <c r="H51" s="5" t="s">
        <v>130</v>
      </c>
      <c r="I51" s="5"/>
      <c r="J51" s="5"/>
      <c r="K51" s="8"/>
      <c r="L51" s="8"/>
    </row>
    <row r="52" spans="1:12" ht="15.75" thickBot="1" x14ac:dyDescent="0.3">
      <c r="A52" s="145"/>
      <c r="B52" s="135"/>
      <c r="C52" s="31" t="s">
        <v>59</v>
      </c>
      <c r="D52" s="6" t="s">
        <v>60</v>
      </c>
      <c r="E52" s="5" t="s">
        <v>107</v>
      </c>
      <c r="F52" s="5" t="s">
        <v>102</v>
      </c>
      <c r="G52" s="5" t="s">
        <v>130</v>
      </c>
      <c r="H52" s="5" t="s">
        <v>130</v>
      </c>
      <c r="I52" s="5"/>
      <c r="J52" s="5"/>
      <c r="K52" s="8"/>
      <c r="L52" s="8"/>
    </row>
    <row r="53" spans="1:12" ht="15.75" thickBot="1" x14ac:dyDescent="0.3">
      <c r="A53" s="145"/>
      <c r="B53" s="135"/>
      <c r="C53" s="31" t="s">
        <v>61</v>
      </c>
      <c r="D53" s="6" t="s">
        <v>62</v>
      </c>
      <c r="E53" s="5" t="s">
        <v>109</v>
      </c>
      <c r="F53" s="5" t="s">
        <v>102</v>
      </c>
      <c r="G53" s="5" t="s">
        <v>130</v>
      </c>
      <c r="H53" s="5" t="s">
        <v>130</v>
      </c>
      <c r="I53" s="5"/>
      <c r="J53" s="5"/>
      <c r="K53" s="8"/>
      <c r="L53" s="8"/>
    </row>
    <row r="54" spans="1:12" ht="15.75" thickBot="1" x14ac:dyDescent="0.3">
      <c r="A54" s="145"/>
      <c r="B54" s="135"/>
      <c r="C54" s="31" t="s">
        <v>63</v>
      </c>
      <c r="D54" s="6" t="s">
        <v>64</v>
      </c>
      <c r="E54" s="5" t="s">
        <v>152</v>
      </c>
      <c r="F54" s="5" t="s">
        <v>102</v>
      </c>
      <c r="G54" s="5" t="s">
        <v>130</v>
      </c>
      <c r="H54" s="5" t="s">
        <v>130</v>
      </c>
      <c r="I54" s="5"/>
      <c r="J54" s="5"/>
      <c r="K54" s="8"/>
      <c r="L54" s="8"/>
    </row>
    <row r="55" spans="1:12" ht="15.75" thickBot="1" x14ac:dyDescent="0.3">
      <c r="A55" s="145"/>
      <c r="B55" s="135"/>
      <c r="C55" s="136" t="s">
        <v>65</v>
      </c>
      <c r="D55" s="6" t="s">
        <v>66</v>
      </c>
      <c r="E55" s="5" t="s">
        <v>153</v>
      </c>
      <c r="F55" s="5" t="s">
        <v>102</v>
      </c>
      <c r="G55" s="5" t="s">
        <v>130</v>
      </c>
      <c r="H55" s="5" t="s">
        <v>130</v>
      </c>
      <c r="I55" s="5"/>
      <c r="J55" s="9" t="s">
        <v>17</v>
      </c>
      <c r="K55" s="8"/>
      <c r="L55" s="8"/>
    </row>
    <row r="56" spans="1:12" ht="15.75" thickBot="1" x14ac:dyDescent="0.3">
      <c r="A56" s="145"/>
      <c r="B56" s="135"/>
      <c r="C56" s="137"/>
      <c r="D56" s="6" t="s">
        <v>67</v>
      </c>
      <c r="E56" s="5" t="s">
        <v>110</v>
      </c>
      <c r="F56" s="5" t="s">
        <v>102</v>
      </c>
      <c r="G56" s="5" t="s">
        <v>130</v>
      </c>
      <c r="H56" s="5" t="s">
        <v>130</v>
      </c>
      <c r="I56" s="5"/>
      <c r="J56" s="5"/>
      <c r="K56" s="8"/>
      <c r="L56" s="8"/>
    </row>
    <row r="57" spans="1:12" ht="15.75" thickBot="1" x14ac:dyDescent="0.3">
      <c r="A57" s="145"/>
      <c r="B57" s="135"/>
      <c r="C57" s="139"/>
      <c r="D57" s="6" t="s">
        <v>68</v>
      </c>
      <c r="E57" s="2" t="s">
        <v>154</v>
      </c>
      <c r="F57" s="5" t="s">
        <v>102</v>
      </c>
      <c r="G57" s="5" t="s">
        <v>130</v>
      </c>
      <c r="H57" s="5" t="s">
        <v>130</v>
      </c>
      <c r="I57" s="5"/>
      <c r="J57" s="5"/>
      <c r="K57" s="8"/>
      <c r="L57" s="3" t="s">
        <v>143</v>
      </c>
    </row>
    <row r="58" spans="1:12" s="1" customFormat="1" ht="15.75" thickBot="1" x14ac:dyDescent="0.3">
      <c r="A58" s="145"/>
      <c r="B58" s="135"/>
      <c r="C58" s="100" t="s">
        <v>147</v>
      </c>
      <c r="D58" s="93" t="s">
        <v>248</v>
      </c>
      <c r="E58" s="92" t="s">
        <v>249</v>
      </c>
      <c r="F58" s="5" t="s">
        <v>102</v>
      </c>
      <c r="G58" s="5" t="s">
        <v>130</v>
      </c>
      <c r="H58" s="5" t="s">
        <v>130</v>
      </c>
      <c r="I58" s="5"/>
      <c r="J58" s="5"/>
      <c r="K58" s="8"/>
      <c r="L58" s="94"/>
    </row>
    <row r="59" spans="1:12" ht="24.75" thickBot="1" x14ac:dyDescent="0.3">
      <c r="A59" s="145"/>
      <c r="B59" s="135"/>
      <c r="C59" s="101"/>
      <c r="D59" s="6" t="s">
        <v>50</v>
      </c>
      <c r="E59" s="5" t="s">
        <v>145</v>
      </c>
      <c r="F59" s="5" t="s">
        <v>102</v>
      </c>
      <c r="G59" s="5" t="s">
        <v>130</v>
      </c>
      <c r="H59" s="5" t="s">
        <v>130</v>
      </c>
      <c r="I59" s="5"/>
      <c r="J59" s="9" t="s">
        <v>17</v>
      </c>
      <c r="K59" s="8"/>
      <c r="L59" s="8"/>
    </row>
    <row r="60" spans="1:12" ht="15.75" thickBot="1" x14ac:dyDescent="0.3">
      <c r="A60" s="145"/>
      <c r="B60" s="135"/>
      <c r="C60" s="101"/>
      <c r="D60" s="6" t="s">
        <v>51</v>
      </c>
      <c r="E60" s="5" t="s">
        <v>146</v>
      </c>
      <c r="F60" s="5" t="s">
        <v>102</v>
      </c>
      <c r="G60" s="5" t="s">
        <v>130</v>
      </c>
      <c r="H60" s="5" t="s">
        <v>130</v>
      </c>
      <c r="I60" s="5"/>
      <c r="J60" s="9" t="s">
        <v>17</v>
      </c>
      <c r="K60" s="8"/>
      <c r="L60" s="8"/>
    </row>
    <row r="61" spans="1:12" ht="15.75" thickBot="1" x14ac:dyDescent="0.3">
      <c r="A61" s="145"/>
      <c r="B61" s="135"/>
      <c r="C61" s="102"/>
      <c r="D61" s="6" t="s">
        <v>52</v>
      </c>
      <c r="E61" s="5" t="s">
        <v>115</v>
      </c>
      <c r="F61" s="5" t="s">
        <v>102</v>
      </c>
      <c r="G61" s="5" t="s">
        <v>130</v>
      </c>
      <c r="H61" s="5" t="s">
        <v>130</v>
      </c>
      <c r="I61" s="5"/>
      <c r="J61" s="5"/>
      <c r="K61" s="8"/>
      <c r="L61" s="8"/>
    </row>
    <row r="62" spans="1:12" ht="15.75" thickBot="1" x14ac:dyDescent="0.3">
      <c r="A62" s="145"/>
      <c r="B62" s="135"/>
      <c r="C62" s="31" t="s">
        <v>69</v>
      </c>
      <c r="D62" s="6" t="s">
        <v>70</v>
      </c>
      <c r="E62" s="5" t="s">
        <v>116</v>
      </c>
      <c r="F62" s="5" t="s">
        <v>102</v>
      </c>
      <c r="G62" s="5" t="s">
        <v>130</v>
      </c>
      <c r="H62" s="5" t="s">
        <v>130</v>
      </c>
      <c r="I62" s="5"/>
      <c r="J62" s="9" t="s">
        <v>12</v>
      </c>
      <c r="K62" s="8"/>
      <c r="L62" s="8"/>
    </row>
    <row r="63" spans="1:12" ht="15.75" thickBot="1" x14ac:dyDescent="0.3">
      <c r="A63" s="145"/>
      <c r="B63" s="135"/>
      <c r="C63" s="136" t="s">
        <v>71</v>
      </c>
      <c r="D63" s="6" t="s">
        <v>72</v>
      </c>
      <c r="E63" s="5" t="s">
        <v>105</v>
      </c>
      <c r="F63" s="5" t="s">
        <v>102</v>
      </c>
      <c r="G63" s="5" t="s">
        <v>130</v>
      </c>
      <c r="H63" s="5" t="s">
        <v>130</v>
      </c>
      <c r="I63" s="5"/>
      <c r="J63" s="5"/>
      <c r="K63" s="8"/>
      <c r="L63" s="8"/>
    </row>
    <row r="64" spans="1:12" ht="15.75" thickBot="1" x14ac:dyDescent="0.3">
      <c r="A64" s="145"/>
      <c r="B64" s="135"/>
      <c r="C64" s="137"/>
      <c r="D64" s="6" t="s">
        <v>73</v>
      </c>
      <c r="E64" s="5" t="s">
        <v>155</v>
      </c>
      <c r="F64" s="5" t="s">
        <v>102</v>
      </c>
      <c r="G64" s="5" t="s">
        <v>130</v>
      </c>
      <c r="H64" s="5" t="s">
        <v>130</v>
      </c>
      <c r="I64" s="5"/>
      <c r="J64" s="5"/>
      <c r="K64" s="8"/>
      <c r="L64" s="8"/>
    </row>
    <row r="65" spans="1:12" ht="15.75" thickBot="1" x14ac:dyDescent="0.3">
      <c r="A65" s="145"/>
      <c r="B65" s="135"/>
      <c r="C65" s="137"/>
      <c r="D65" s="6" t="s">
        <v>74</v>
      </c>
      <c r="E65" s="5" t="s">
        <v>156</v>
      </c>
      <c r="F65" s="5" t="s">
        <v>102</v>
      </c>
      <c r="G65" s="5" t="s">
        <v>130</v>
      </c>
      <c r="H65" s="5" t="s">
        <v>130</v>
      </c>
      <c r="I65" s="5"/>
      <c r="J65" s="5"/>
      <c r="K65" s="8"/>
      <c r="L65" s="8"/>
    </row>
    <row r="66" spans="1:12" ht="15.75" thickBot="1" x14ac:dyDescent="0.3">
      <c r="A66" s="145"/>
      <c r="B66" s="135"/>
      <c r="C66" s="137"/>
      <c r="D66" s="6" t="s">
        <v>75</v>
      </c>
      <c r="E66" s="5" t="s">
        <v>106</v>
      </c>
      <c r="F66" s="5" t="s">
        <v>102</v>
      </c>
      <c r="G66" s="5" t="s">
        <v>130</v>
      </c>
      <c r="H66" s="5" t="s">
        <v>130</v>
      </c>
      <c r="I66" s="5"/>
      <c r="J66" s="5"/>
      <c r="K66" s="8"/>
      <c r="L66" s="8"/>
    </row>
    <row r="67" spans="1:12" ht="24.75" thickBot="1" x14ac:dyDescent="0.3">
      <c r="A67" s="145"/>
      <c r="B67" s="135"/>
      <c r="C67" s="137"/>
      <c r="D67" s="6" t="s">
        <v>76</v>
      </c>
      <c r="E67" s="5" t="s">
        <v>157</v>
      </c>
      <c r="F67" s="5" t="s">
        <v>102</v>
      </c>
      <c r="G67" s="5" t="s">
        <v>130</v>
      </c>
      <c r="H67" s="5" t="s">
        <v>130</v>
      </c>
      <c r="I67" s="5"/>
      <c r="J67" s="5"/>
      <c r="K67" s="8"/>
      <c r="L67" s="8"/>
    </row>
    <row r="68" spans="1:12" ht="15.75" thickBot="1" x14ac:dyDescent="0.3">
      <c r="A68" s="145"/>
      <c r="B68" s="135"/>
      <c r="C68" s="139"/>
      <c r="D68" s="6" t="s">
        <v>77</v>
      </c>
      <c r="E68" s="5" t="s">
        <v>118</v>
      </c>
      <c r="F68" s="5" t="s">
        <v>102</v>
      </c>
      <c r="G68" s="5" t="s">
        <v>130</v>
      </c>
      <c r="H68" s="5" t="s">
        <v>130</v>
      </c>
      <c r="I68" s="5"/>
      <c r="J68" s="5"/>
      <c r="K68" s="8"/>
      <c r="L68" s="8"/>
    </row>
    <row r="69" spans="1:12" ht="15.75" thickBot="1" x14ac:dyDescent="0.3">
      <c r="A69" s="145"/>
      <c r="B69" s="135"/>
      <c r="C69" s="31" t="s">
        <v>78</v>
      </c>
      <c r="D69" s="6" t="s">
        <v>79</v>
      </c>
      <c r="E69" s="5" t="s">
        <v>112</v>
      </c>
      <c r="F69" s="5" t="s">
        <v>102</v>
      </c>
      <c r="G69" s="5" t="s">
        <v>130</v>
      </c>
      <c r="H69" s="5" t="s">
        <v>130</v>
      </c>
      <c r="I69" s="5"/>
      <c r="J69" s="5"/>
      <c r="K69" s="8"/>
      <c r="L69" s="8"/>
    </row>
    <row r="70" spans="1:12" s="1" customFormat="1" ht="15.75" thickBot="1" x14ac:dyDescent="0.3">
      <c r="A70" s="145"/>
      <c r="B70" s="135"/>
      <c r="C70" s="136" t="s">
        <v>80</v>
      </c>
      <c r="D70" s="95" t="s">
        <v>250</v>
      </c>
      <c r="E70" s="92" t="s">
        <v>251</v>
      </c>
      <c r="F70" s="5" t="s">
        <v>102</v>
      </c>
      <c r="G70" s="5" t="s">
        <v>130</v>
      </c>
      <c r="H70" s="5" t="s">
        <v>130</v>
      </c>
      <c r="I70" s="5"/>
      <c r="J70" s="5"/>
      <c r="K70" s="8"/>
      <c r="L70" s="59" t="s">
        <v>143</v>
      </c>
    </row>
    <row r="71" spans="1:12" ht="15.75" thickBot="1" x14ac:dyDescent="0.3">
      <c r="A71" s="145"/>
      <c r="B71" s="135"/>
      <c r="C71" s="139"/>
      <c r="D71" s="6" t="s">
        <v>81</v>
      </c>
      <c r="E71" s="12" t="s">
        <v>113</v>
      </c>
      <c r="F71" s="5" t="s">
        <v>102</v>
      </c>
      <c r="G71" s="5" t="s">
        <v>130</v>
      </c>
      <c r="H71" s="5" t="s">
        <v>130</v>
      </c>
      <c r="I71" s="5"/>
      <c r="J71" s="5"/>
      <c r="K71" s="8"/>
      <c r="L71" s="11"/>
    </row>
    <row r="72" spans="1:12" ht="15.75" thickBot="1" x14ac:dyDescent="0.3">
      <c r="A72" s="145"/>
      <c r="B72" s="135"/>
      <c r="C72" s="136" t="s">
        <v>82</v>
      </c>
      <c r="D72" s="51" t="s">
        <v>83</v>
      </c>
      <c r="E72" s="5" t="s">
        <v>158</v>
      </c>
      <c r="F72" s="53" t="s">
        <v>84</v>
      </c>
      <c r="G72" s="9" t="s">
        <v>84</v>
      </c>
      <c r="H72" s="5" t="s">
        <v>130</v>
      </c>
      <c r="I72" s="5"/>
      <c r="J72" s="5"/>
      <c r="K72" s="56"/>
      <c r="L72" s="59" t="s">
        <v>143</v>
      </c>
    </row>
    <row r="73" spans="1:12" ht="15.75" thickBot="1" x14ac:dyDescent="0.3">
      <c r="A73" s="145"/>
      <c r="B73" s="135"/>
      <c r="C73" s="137"/>
      <c r="D73" s="51" t="s">
        <v>85</v>
      </c>
      <c r="E73" s="5" t="s">
        <v>159</v>
      </c>
      <c r="F73" s="21" t="s">
        <v>102</v>
      </c>
      <c r="G73" s="5" t="s">
        <v>130</v>
      </c>
      <c r="H73" s="5" t="s">
        <v>130</v>
      </c>
      <c r="I73" s="5"/>
      <c r="J73" s="5"/>
      <c r="K73" s="8"/>
      <c r="L73" s="87"/>
    </row>
    <row r="74" spans="1:12" ht="15.75" thickBot="1" x14ac:dyDescent="0.3">
      <c r="A74" s="145"/>
      <c r="B74" s="135"/>
      <c r="C74" s="137"/>
      <c r="D74" s="51" t="s">
        <v>86</v>
      </c>
      <c r="E74" s="5" t="s">
        <v>104</v>
      </c>
      <c r="F74" s="21" t="s">
        <v>102</v>
      </c>
      <c r="G74" s="5" t="s">
        <v>130</v>
      </c>
      <c r="H74" s="5" t="s">
        <v>130</v>
      </c>
      <c r="I74" s="5"/>
      <c r="J74" s="5"/>
      <c r="K74" s="56"/>
      <c r="L74" s="59" t="s">
        <v>141</v>
      </c>
    </row>
    <row r="75" spans="1:12" ht="15.75" thickBot="1" x14ac:dyDescent="0.3">
      <c r="A75" s="145"/>
      <c r="B75" s="135"/>
      <c r="C75" s="137"/>
      <c r="D75" s="51" t="s">
        <v>87</v>
      </c>
      <c r="E75" s="5" t="s">
        <v>111</v>
      </c>
      <c r="F75" s="21" t="s">
        <v>102</v>
      </c>
      <c r="G75" s="5" t="s">
        <v>130</v>
      </c>
      <c r="H75" s="5" t="s">
        <v>130</v>
      </c>
      <c r="I75" s="5"/>
      <c r="J75" s="5"/>
      <c r="K75" s="8"/>
      <c r="L75" s="57"/>
    </row>
    <row r="76" spans="1:12" ht="15.75" thickBot="1" x14ac:dyDescent="0.3">
      <c r="A76" s="145"/>
      <c r="B76" s="135"/>
      <c r="C76" s="139"/>
      <c r="D76" s="51" t="s">
        <v>88</v>
      </c>
      <c r="E76" s="5" t="s">
        <v>114</v>
      </c>
      <c r="F76" s="21" t="s">
        <v>102</v>
      </c>
      <c r="G76" s="5" t="s">
        <v>130</v>
      </c>
      <c r="H76" s="5" t="s">
        <v>130</v>
      </c>
      <c r="I76" s="5"/>
      <c r="J76" s="5"/>
      <c r="K76" s="56"/>
      <c r="L76" s="59" t="s">
        <v>131</v>
      </c>
    </row>
    <row r="77" spans="1:12" ht="15.75" thickBot="1" x14ac:dyDescent="0.3">
      <c r="A77" s="145"/>
      <c r="B77" s="138"/>
      <c r="C77" s="31" t="s">
        <v>89</v>
      </c>
      <c r="D77" s="51" t="s">
        <v>90</v>
      </c>
      <c r="E77" s="5" t="s">
        <v>160</v>
      </c>
      <c r="F77" s="21" t="s">
        <v>102</v>
      </c>
      <c r="G77" s="5" t="s">
        <v>130</v>
      </c>
      <c r="H77" s="5" t="s">
        <v>130</v>
      </c>
      <c r="I77" s="5"/>
      <c r="J77" s="5"/>
      <c r="K77" s="56"/>
      <c r="L77" s="59" t="s">
        <v>131</v>
      </c>
    </row>
    <row r="78" spans="1:12" ht="15.75" thickBot="1" x14ac:dyDescent="0.3">
      <c r="A78" s="145"/>
      <c r="B78" s="46" t="s">
        <v>91</v>
      </c>
      <c r="C78" s="31" t="s">
        <v>92</v>
      </c>
      <c r="D78" s="51" t="s">
        <v>93</v>
      </c>
      <c r="E78" s="5" t="s">
        <v>162</v>
      </c>
      <c r="F78" s="21" t="s">
        <v>102</v>
      </c>
      <c r="G78" s="5" t="s">
        <v>130</v>
      </c>
      <c r="H78" s="5" t="s">
        <v>130</v>
      </c>
      <c r="I78" s="5"/>
      <c r="J78" s="5"/>
      <c r="K78" s="10" t="s">
        <v>161</v>
      </c>
      <c r="L78" s="58"/>
    </row>
    <row r="79" spans="1:12" ht="15.75" thickBot="1" x14ac:dyDescent="0.3">
      <c r="A79" s="145"/>
      <c r="B79" s="134" t="s">
        <v>94</v>
      </c>
      <c r="C79" s="136" t="s">
        <v>95</v>
      </c>
      <c r="D79" s="51" t="s">
        <v>96</v>
      </c>
      <c r="E79" s="5" t="s">
        <v>163</v>
      </c>
      <c r="F79" s="21" t="s">
        <v>102</v>
      </c>
      <c r="G79" s="5" t="s">
        <v>130</v>
      </c>
      <c r="H79" s="5" t="s">
        <v>130</v>
      </c>
      <c r="I79" s="5"/>
      <c r="J79" s="5"/>
      <c r="K79" s="8"/>
      <c r="L79" s="8"/>
    </row>
    <row r="80" spans="1:12" ht="15.75" thickBot="1" x14ac:dyDescent="0.3">
      <c r="A80" s="146"/>
      <c r="B80" s="135"/>
      <c r="C80" s="137"/>
      <c r="D80" s="52" t="s">
        <v>164</v>
      </c>
      <c r="E80" s="65" t="s">
        <v>165</v>
      </c>
      <c r="F80" s="54" t="s">
        <v>102</v>
      </c>
      <c r="G80" s="12" t="s">
        <v>130</v>
      </c>
      <c r="H80" s="5" t="s">
        <v>130</v>
      </c>
      <c r="I80" s="12"/>
      <c r="J80" s="12"/>
      <c r="K80" s="11"/>
      <c r="L80" s="11"/>
    </row>
    <row r="81" spans="1:12" ht="15.75" thickBot="1" x14ac:dyDescent="0.3">
      <c r="A81" s="141" t="s">
        <v>244</v>
      </c>
      <c r="B81" s="142"/>
      <c r="C81" s="143"/>
      <c r="D81" s="141">
        <f>COUNTA(D22:D80)</f>
        <v>59</v>
      </c>
      <c r="E81" s="143"/>
      <c r="F81" s="47">
        <v>1</v>
      </c>
      <c r="G81" s="47">
        <v>1</v>
      </c>
      <c r="H81" s="47">
        <v>1</v>
      </c>
      <c r="I81" s="48">
        <v>14</v>
      </c>
      <c r="J81" s="49">
        <v>7</v>
      </c>
      <c r="K81" s="48">
        <v>1</v>
      </c>
      <c r="L81" s="48">
        <v>9</v>
      </c>
    </row>
    <row r="82" spans="1:12" ht="15.75" thickBot="1" x14ac:dyDescent="0.3">
      <c r="A82" s="147" t="s">
        <v>246</v>
      </c>
      <c r="B82" s="148"/>
      <c r="C82" s="148"/>
      <c r="D82" s="147">
        <f>SUM(D7+D21+D81)</f>
        <v>75</v>
      </c>
      <c r="E82" s="149"/>
      <c r="F82" s="55">
        <f t="shared" ref="F82:L82" si="0">SUM(F7+F21+F81)</f>
        <v>1</v>
      </c>
      <c r="G82" s="55">
        <f t="shared" si="0"/>
        <v>1</v>
      </c>
      <c r="H82" s="55">
        <f t="shared" si="0"/>
        <v>1</v>
      </c>
      <c r="I82" s="55">
        <f t="shared" si="0"/>
        <v>15</v>
      </c>
      <c r="J82" s="55">
        <f t="shared" si="0"/>
        <v>12</v>
      </c>
      <c r="K82" s="55">
        <f t="shared" si="0"/>
        <v>4</v>
      </c>
      <c r="L82" s="55">
        <f t="shared" si="0"/>
        <v>9</v>
      </c>
    </row>
  </sheetData>
  <autoFilter ref="B1:L82" xr:uid="{D5EE9669-F5B0-4E8F-87FA-DAFEB8F2FC3C}">
    <filterColumn colId="4" showButton="0"/>
    <filterColumn colId="5" showButton="0"/>
  </autoFilter>
  <mergeCells count="43">
    <mergeCell ref="A81:C81"/>
    <mergeCell ref="D81:E81"/>
    <mergeCell ref="A22:A80"/>
    <mergeCell ref="A82:C82"/>
    <mergeCell ref="D82:E82"/>
    <mergeCell ref="C70:C71"/>
    <mergeCell ref="F3:H3"/>
    <mergeCell ref="B79:B80"/>
    <mergeCell ref="C79:C80"/>
    <mergeCell ref="B46:B77"/>
    <mergeCell ref="C47:C50"/>
    <mergeCell ref="C55:C57"/>
    <mergeCell ref="C63:C68"/>
    <mergeCell ref="C72:C76"/>
    <mergeCell ref="B24:B35"/>
    <mergeCell ref="C24:C35"/>
    <mergeCell ref="B38:B40"/>
    <mergeCell ref="C38:C40"/>
    <mergeCell ref="B41:B42"/>
    <mergeCell ref="C41:C42"/>
    <mergeCell ref="B8:B11"/>
    <mergeCell ref="A1:A3"/>
    <mergeCell ref="C8:C9"/>
    <mergeCell ref="B16:B20"/>
    <mergeCell ref="C17:C18"/>
    <mergeCell ref="C19:C20"/>
    <mergeCell ref="A8:A20"/>
    <mergeCell ref="J1:J2"/>
    <mergeCell ref="K1:K2"/>
    <mergeCell ref="L1:L2"/>
    <mergeCell ref="F1:H1"/>
    <mergeCell ref="C58:C61"/>
    <mergeCell ref="A21:C21"/>
    <mergeCell ref="A5:A6"/>
    <mergeCell ref="B5:B6"/>
    <mergeCell ref="I1:I2"/>
    <mergeCell ref="B1:B3"/>
    <mergeCell ref="C1:C3"/>
    <mergeCell ref="D1:D3"/>
    <mergeCell ref="E1:E3"/>
    <mergeCell ref="D7:E7"/>
    <mergeCell ref="A7:C7"/>
    <mergeCell ref="D21:E21"/>
  </mergeCells>
  <conditionalFormatting sqref="L6">
    <cfRule type="expression" dxfId="77" priority="40">
      <formula>L6=""</formula>
    </cfRule>
  </conditionalFormatting>
  <conditionalFormatting sqref="L6">
    <cfRule type="expression" dxfId="76" priority="42">
      <formula>L6=""</formula>
    </cfRule>
  </conditionalFormatting>
  <conditionalFormatting sqref="L6">
    <cfRule type="expression" dxfId="75" priority="41">
      <formula>L6=MR=ML=INR</formula>
    </cfRule>
  </conditionalFormatting>
  <conditionalFormatting sqref="L23">
    <cfRule type="expression" dxfId="74" priority="4">
      <formula>L23=""</formula>
    </cfRule>
  </conditionalFormatting>
  <conditionalFormatting sqref="L10">
    <cfRule type="expression" dxfId="73" priority="36">
      <formula>L10=""</formula>
    </cfRule>
  </conditionalFormatting>
  <conditionalFormatting sqref="L10">
    <cfRule type="expression" dxfId="72" priority="35">
      <formula>L10=MR=ML=INR</formula>
    </cfRule>
  </conditionalFormatting>
  <conditionalFormatting sqref="L10">
    <cfRule type="expression" dxfId="71" priority="34">
      <formula>L10=""</formula>
    </cfRule>
  </conditionalFormatting>
  <conditionalFormatting sqref="L72">
    <cfRule type="expression" dxfId="70" priority="33">
      <formula>L72=""</formula>
    </cfRule>
  </conditionalFormatting>
  <conditionalFormatting sqref="L72">
    <cfRule type="expression" dxfId="69" priority="32">
      <formula>L72=MR=ML=INR</formula>
    </cfRule>
  </conditionalFormatting>
  <conditionalFormatting sqref="L72">
    <cfRule type="expression" dxfId="68" priority="31">
      <formula>L72=""</formula>
    </cfRule>
  </conditionalFormatting>
  <conditionalFormatting sqref="L73">
    <cfRule type="expression" dxfId="67" priority="30">
      <formula>L73=""</formula>
    </cfRule>
  </conditionalFormatting>
  <conditionalFormatting sqref="L73">
    <cfRule type="expression" dxfId="66" priority="29">
      <formula>L73=MR=ML=INR</formula>
    </cfRule>
  </conditionalFormatting>
  <conditionalFormatting sqref="L73">
    <cfRule type="expression" dxfId="65" priority="28">
      <formula>L73=""</formula>
    </cfRule>
  </conditionalFormatting>
  <conditionalFormatting sqref="L74">
    <cfRule type="expression" dxfId="64" priority="27">
      <formula>L74=""</formula>
    </cfRule>
  </conditionalFormatting>
  <conditionalFormatting sqref="L74">
    <cfRule type="expression" dxfId="63" priority="26">
      <formula>L74=MR=ML=INR</formula>
    </cfRule>
  </conditionalFormatting>
  <conditionalFormatting sqref="L74">
    <cfRule type="expression" dxfId="62" priority="25">
      <formula>L74=""</formula>
    </cfRule>
  </conditionalFormatting>
  <conditionalFormatting sqref="L76">
    <cfRule type="expression" dxfId="61" priority="24">
      <formula>L76=""</formula>
    </cfRule>
  </conditionalFormatting>
  <conditionalFormatting sqref="L76">
    <cfRule type="expression" dxfId="60" priority="23">
      <formula>L76=MR=ML=INR</formula>
    </cfRule>
  </conditionalFormatting>
  <conditionalFormatting sqref="L76">
    <cfRule type="expression" dxfId="59" priority="22">
      <formula>L76=""</formula>
    </cfRule>
  </conditionalFormatting>
  <conditionalFormatting sqref="L77">
    <cfRule type="expression" dxfId="58" priority="21">
      <formula>L77=""</formula>
    </cfRule>
  </conditionalFormatting>
  <conditionalFormatting sqref="L77">
    <cfRule type="expression" dxfId="57" priority="20">
      <formula>L77=MR=ML=INR</formula>
    </cfRule>
  </conditionalFormatting>
  <conditionalFormatting sqref="L77">
    <cfRule type="expression" dxfId="56" priority="19">
      <formula>L77=""</formula>
    </cfRule>
  </conditionalFormatting>
  <conditionalFormatting sqref="L78">
    <cfRule type="expression" dxfId="55" priority="18">
      <formula>L78=""</formula>
    </cfRule>
  </conditionalFormatting>
  <conditionalFormatting sqref="L78">
    <cfRule type="expression" dxfId="54" priority="17">
      <formula>L78=MR=ML=INR</formula>
    </cfRule>
  </conditionalFormatting>
  <conditionalFormatting sqref="L78">
    <cfRule type="expression" dxfId="53" priority="16">
      <formula>L78=""</formula>
    </cfRule>
  </conditionalFormatting>
  <conditionalFormatting sqref="L57:L58">
    <cfRule type="expression" dxfId="52" priority="15">
      <formula>L57=""</formula>
    </cfRule>
  </conditionalFormatting>
  <conditionalFormatting sqref="L57:L58">
    <cfRule type="expression" dxfId="51" priority="14">
      <formula>L57=MR=ML=INR</formula>
    </cfRule>
  </conditionalFormatting>
  <conditionalFormatting sqref="L57:L58">
    <cfRule type="expression" dxfId="50" priority="13">
      <formula>L57=""</formula>
    </cfRule>
  </conditionalFormatting>
  <conditionalFormatting sqref="L41">
    <cfRule type="expression" dxfId="49" priority="12">
      <formula>L41=""</formula>
    </cfRule>
  </conditionalFormatting>
  <conditionalFormatting sqref="L41">
    <cfRule type="expression" dxfId="48" priority="11">
      <formula>L41=MR=ML=INR</formula>
    </cfRule>
  </conditionalFormatting>
  <conditionalFormatting sqref="L41">
    <cfRule type="expression" dxfId="47" priority="10">
      <formula>L41=""</formula>
    </cfRule>
  </conditionalFormatting>
  <conditionalFormatting sqref="L39">
    <cfRule type="expression" dxfId="46" priority="9">
      <formula>L39=""</formula>
    </cfRule>
  </conditionalFormatting>
  <conditionalFormatting sqref="L39">
    <cfRule type="expression" dxfId="45" priority="8">
      <formula>L39=MR=ML=INR</formula>
    </cfRule>
  </conditionalFormatting>
  <conditionalFormatting sqref="L39">
    <cfRule type="expression" dxfId="44" priority="7">
      <formula>L39=""</formula>
    </cfRule>
  </conditionalFormatting>
  <conditionalFormatting sqref="L23">
    <cfRule type="expression" dxfId="43" priority="6">
      <formula>L23=""</formula>
    </cfRule>
  </conditionalFormatting>
  <conditionalFormatting sqref="L23">
    <cfRule type="expression" dxfId="42" priority="5">
      <formula>L23=MR=ML=INR</formula>
    </cfRule>
  </conditionalFormatting>
  <conditionalFormatting sqref="L70">
    <cfRule type="expression" dxfId="41" priority="3">
      <formula>L70=""</formula>
    </cfRule>
  </conditionalFormatting>
  <conditionalFormatting sqref="L70">
    <cfRule type="expression" dxfId="40" priority="2">
      <formula>L70=MR=ML=INR</formula>
    </cfRule>
  </conditionalFormatting>
  <conditionalFormatting sqref="L70">
    <cfRule type="expression" dxfId="39" priority="1">
      <formula>L70=""</formula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27B4E-BFE7-42A9-BCAA-496175AE22C4}">
  <dimension ref="A1:M63"/>
  <sheetViews>
    <sheetView topLeftCell="C19" zoomScaleNormal="100" workbookViewId="0">
      <selection activeCell="K24" sqref="K24"/>
    </sheetView>
  </sheetViews>
  <sheetFormatPr baseColWidth="10" defaultRowHeight="15" x14ac:dyDescent="0.25"/>
  <cols>
    <col min="3" max="3" width="19.7109375" customWidth="1"/>
    <col min="4" max="4" width="15.5703125" customWidth="1"/>
    <col min="5" max="5" width="23.5703125" customWidth="1"/>
    <col min="6" max="6" width="23.5703125" style="1" customWidth="1"/>
    <col min="7" max="7" width="11.85546875" customWidth="1"/>
    <col min="8" max="8" width="12.28515625" style="1" customWidth="1"/>
    <col min="9" max="9" width="11.140625" customWidth="1"/>
    <col min="10" max="10" width="11.28515625" customWidth="1"/>
    <col min="11" max="11" width="14.140625" customWidth="1"/>
    <col min="12" max="12" width="14.140625" style="1" customWidth="1"/>
    <col min="13" max="13" width="15.7109375" customWidth="1"/>
  </cols>
  <sheetData>
    <row r="1" spans="1:13" ht="48.75" customHeight="1" thickBot="1" x14ac:dyDescent="0.3">
      <c r="C1" s="111" t="s">
        <v>0</v>
      </c>
      <c r="D1" s="111" t="s">
        <v>1</v>
      </c>
      <c r="E1" s="111" t="s">
        <v>2</v>
      </c>
      <c r="F1" s="114" t="s">
        <v>100</v>
      </c>
      <c r="G1" s="98" t="s">
        <v>101</v>
      </c>
      <c r="H1" s="99"/>
      <c r="I1" s="99"/>
      <c r="J1" s="110" t="s">
        <v>234</v>
      </c>
      <c r="K1" s="96" t="s">
        <v>235</v>
      </c>
      <c r="L1" s="96" t="s">
        <v>236</v>
      </c>
      <c r="M1" s="97" t="s">
        <v>237</v>
      </c>
    </row>
    <row r="2" spans="1:13" ht="43.5" customHeight="1" thickBot="1" x14ac:dyDescent="0.3">
      <c r="A2" t="s">
        <v>127</v>
      </c>
      <c r="C2" s="112"/>
      <c r="D2" s="112"/>
      <c r="E2" s="112"/>
      <c r="F2" s="115"/>
      <c r="G2" s="36" t="s">
        <v>99</v>
      </c>
      <c r="H2" s="36" t="s">
        <v>128</v>
      </c>
      <c r="I2" s="64" t="s">
        <v>229</v>
      </c>
      <c r="J2" s="110"/>
      <c r="K2" s="96"/>
      <c r="L2" s="96"/>
      <c r="M2" s="97"/>
    </row>
    <row r="3" spans="1:13" s="1" customFormat="1" ht="104.25" customHeight="1" thickBot="1" x14ac:dyDescent="0.3">
      <c r="C3" s="113"/>
      <c r="D3" s="113"/>
      <c r="E3" s="113"/>
      <c r="F3" s="116"/>
      <c r="G3" s="131" t="s">
        <v>238</v>
      </c>
      <c r="H3" s="132"/>
      <c r="I3" s="133"/>
      <c r="J3" s="67" t="s">
        <v>230</v>
      </c>
      <c r="K3" s="68" t="s">
        <v>231</v>
      </c>
      <c r="L3" s="68" t="s">
        <v>232</v>
      </c>
      <c r="M3" s="69" t="s">
        <v>233</v>
      </c>
    </row>
    <row r="4" spans="1:13" ht="15.75" customHeight="1" thickBot="1" x14ac:dyDescent="0.3">
      <c r="C4" s="5" t="s">
        <v>3</v>
      </c>
      <c r="D4" s="60" t="s">
        <v>4</v>
      </c>
      <c r="E4" s="40" t="s">
        <v>5</v>
      </c>
      <c r="F4" s="66" t="s">
        <v>123</v>
      </c>
      <c r="G4" s="66" t="s">
        <v>102</v>
      </c>
      <c r="H4" s="5" t="s">
        <v>130</v>
      </c>
      <c r="I4" s="5" t="s">
        <v>130</v>
      </c>
      <c r="J4" s="26" t="s">
        <v>119</v>
      </c>
      <c r="K4" s="66"/>
      <c r="L4" s="7"/>
      <c r="M4" s="7"/>
    </row>
    <row r="5" spans="1:13" ht="24.75" thickBot="1" x14ac:dyDescent="0.3">
      <c r="C5" s="5" t="s">
        <v>6</v>
      </c>
      <c r="D5" s="31" t="s">
        <v>7</v>
      </c>
      <c r="E5" s="6" t="s">
        <v>97</v>
      </c>
      <c r="F5" s="5" t="s">
        <v>124</v>
      </c>
      <c r="G5" s="5" t="s">
        <v>102</v>
      </c>
      <c r="H5" s="5" t="s">
        <v>130</v>
      </c>
      <c r="I5" s="5" t="s">
        <v>130</v>
      </c>
      <c r="J5" s="5"/>
      <c r="K5" s="5"/>
      <c r="L5" s="8"/>
      <c r="M5" s="3" t="s">
        <v>131</v>
      </c>
    </row>
    <row r="6" spans="1:13" ht="15.75" customHeight="1" thickBot="1" x14ac:dyDescent="0.3">
      <c r="C6" s="100" t="s">
        <v>228</v>
      </c>
      <c r="D6" s="136" t="s">
        <v>8</v>
      </c>
      <c r="E6" s="6" t="s">
        <v>9</v>
      </c>
      <c r="F6" s="5" t="s">
        <v>125</v>
      </c>
      <c r="G6" s="5" t="s">
        <v>102</v>
      </c>
      <c r="H6" s="5" t="s">
        <v>130</v>
      </c>
      <c r="I6" s="5" t="s">
        <v>130</v>
      </c>
      <c r="J6" s="26" t="s">
        <v>119</v>
      </c>
      <c r="K6" s="5"/>
      <c r="L6" s="8"/>
      <c r="M6" s="8"/>
    </row>
    <row r="7" spans="1:13" ht="15.75" thickBot="1" x14ac:dyDescent="0.3">
      <c r="C7" s="101"/>
      <c r="D7" s="137"/>
      <c r="E7" s="6" t="s">
        <v>10</v>
      </c>
      <c r="F7" s="5" t="s">
        <v>129</v>
      </c>
      <c r="G7" s="25" t="s">
        <v>11</v>
      </c>
      <c r="H7" s="9" t="s">
        <v>84</v>
      </c>
      <c r="I7" s="5" t="s">
        <v>130</v>
      </c>
      <c r="J7" s="26" t="s">
        <v>119</v>
      </c>
      <c r="K7" s="9" t="s">
        <v>12</v>
      </c>
      <c r="L7" s="5"/>
      <c r="M7" s="8"/>
    </row>
    <row r="8" spans="1:13" ht="15.75" customHeight="1" thickBot="1" x14ac:dyDescent="0.3">
      <c r="C8" s="101"/>
      <c r="D8" s="137"/>
      <c r="E8" s="6" t="s">
        <v>13</v>
      </c>
      <c r="F8" s="5" t="s">
        <v>133</v>
      </c>
      <c r="G8" s="5" t="s">
        <v>102</v>
      </c>
      <c r="H8" s="5" t="s">
        <v>130</v>
      </c>
      <c r="I8" s="5" t="s">
        <v>130</v>
      </c>
      <c r="J8" s="26" t="s">
        <v>119</v>
      </c>
      <c r="K8" s="5"/>
      <c r="L8" s="8"/>
      <c r="M8" s="8"/>
    </row>
    <row r="9" spans="1:13" ht="15.75" thickBot="1" x14ac:dyDescent="0.3">
      <c r="C9" s="101"/>
      <c r="D9" s="137"/>
      <c r="E9" s="6" t="s">
        <v>14</v>
      </c>
      <c r="F9" s="5" t="s">
        <v>126</v>
      </c>
      <c r="G9" s="5" t="s">
        <v>102</v>
      </c>
      <c r="H9" s="5" t="s">
        <v>130</v>
      </c>
      <c r="I9" s="5" t="s">
        <v>130</v>
      </c>
      <c r="J9" s="26" t="s">
        <v>119</v>
      </c>
      <c r="K9" s="5"/>
      <c r="L9" s="8"/>
      <c r="M9" s="8"/>
    </row>
    <row r="10" spans="1:13" ht="15.75" customHeight="1" thickBot="1" x14ac:dyDescent="0.3">
      <c r="C10" s="101"/>
      <c r="D10" s="137"/>
      <c r="E10" s="6" t="s">
        <v>15</v>
      </c>
      <c r="F10" s="5" t="s">
        <v>168</v>
      </c>
      <c r="G10" s="5" t="s">
        <v>102</v>
      </c>
      <c r="H10" s="5" t="s">
        <v>130</v>
      </c>
      <c r="I10" s="5" t="s">
        <v>130</v>
      </c>
      <c r="J10" s="26" t="s">
        <v>119</v>
      </c>
      <c r="K10" s="5"/>
      <c r="L10" s="8"/>
      <c r="M10" s="8"/>
    </row>
    <row r="11" spans="1:13" ht="17.25" customHeight="1" thickBot="1" x14ac:dyDescent="0.3">
      <c r="C11" s="101"/>
      <c r="D11" s="137"/>
      <c r="E11" s="6" t="s">
        <v>16</v>
      </c>
      <c r="F11" s="5" t="s">
        <v>167</v>
      </c>
      <c r="G11" s="9" t="s">
        <v>84</v>
      </c>
      <c r="H11" s="5" t="s">
        <v>130</v>
      </c>
      <c r="I11" s="5" t="s">
        <v>130</v>
      </c>
      <c r="J11" s="26" t="s">
        <v>119</v>
      </c>
      <c r="K11" s="9" t="s">
        <v>17</v>
      </c>
      <c r="L11" s="8"/>
      <c r="M11" s="8"/>
    </row>
    <row r="12" spans="1:13" ht="15.75" thickBot="1" x14ac:dyDescent="0.3">
      <c r="C12" s="101"/>
      <c r="D12" s="137"/>
      <c r="E12" s="6" t="s">
        <v>18</v>
      </c>
      <c r="F12" s="5" t="s">
        <v>166</v>
      </c>
      <c r="G12" s="5" t="s">
        <v>102</v>
      </c>
      <c r="H12" s="5" t="s">
        <v>130</v>
      </c>
      <c r="I12" s="5" t="s">
        <v>130</v>
      </c>
      <c r="J12" s="26" t="s">
        <v>119</v>
      </c>
      <c r="K12" s="5"/>
      <c r="L12" s="8"/>
      <c r="M12" s="8"/>
    </row>
    <row r="13" spans="1:13" ht="15.75" customHeight="1" thickBot="1" x14ac:dyDescent="0.3">
      <c r="C13" s="101"/>
      <c r="D13" s="137"/>
      <c r="E13" s="6" t="s">
        <v>19</v>
      </c>
      <c r="F13" s="5" t="s">
        <v>135</v>
      </c>
      <c r="G13" s="5" t="s">
        <v>102</v>
      </c>
      <c r="H13" s="5" t="s">
        <v>130</v>
      </c>
      <c r="I13" s="5" t="s">
        <v>130</v>
      </c>
      <c r="J13" s="26" t="s">
        <v>119</v>
      </c>
      <c r="K13" s="5"/>
      <c r="L13" s="8"/>
      <c r="M13" s="8"/>
    </row>
    <row r="14" spans="1:13" ht="15.75" thickBot="1" x14ac:dyDescent="0.3">
      <c r="C14" s="101"/>
      <c r="D14" s="137"/>
      <c r="E14" s="6" t="s">
        <v>20</v>
      </c>
      <c r="F14" s="5" t="s">
        <v>169</v>
      </c>
      <c r="G14" s="5" t="s">
        <v>102</v>
      </c>
      <c r="H14" s="5" t="s">
        <v>130</v>
      </c>
      <c r="I14" s="5" t="s">
        <v>130</v>
      </c>
      <c r="J14" s="26" t="s">
        <v>119</v>
      </c>
      <c r="K14" s="5"/>
      <c r="L14" s="8"/>
      <c r="M14" s="8"/>
    </row>
    <row r="15" spans="1:13" ht="15.75" customHeight="1" thickBot="1" x14ac:dyDescent="0.3">
      <c r="C15" s="101"/>
      <c r="D15" s="137"/>
      <c r="E15" s="6" t="s">
        <v>21</v>
      </c>
      <c r="F15" s="5" t="s">
        <v>136</v>
      </c>
      <c r="G15" s="5" t="s">
        <v>102</v>
      </c>
      <c r="H15" s="5" t="s">
        <v>130</v>
      </c>
      <c r="I15" s="5" t="s">
        <v>130</v>
      </c>
      <c r="J15" s="26" t="s">
        <v>119</v>
      </c>
      <c r="K15" s="5"/>
      <c r="L15" s="8"/>
      <c r="M15" s="8"/>
    </row>
    <row r="16" spans="1:13" ht="15.75" thickBot="1" x14ac:dyDescent="0.3">
      <c r="C16" s="101"/>
      <c r="D16" s="137"/>
      <c r="E16" s="6" t="s">
        <v>22</v>
      </c>
      <c r="F16" s="5" t="s">
        <v>137</v>
      </c>
      <c r="G16" s="5" t="s">
        <v>102</v>
      </c>
      <c r="H16" s="5" t="s">
        <v>130</v>
      </c>
      <c r="I16" s="5" t="s">
        <v>130</v>
      </c>
      <c r="J16" s="26" t="s">
        <v>119</v>
      </c>
      <c r="K16" s="5"/>
      <c r="L16" s="8"/>
      <c r="M16" s="8"/>
    </row>
    <row r="17" spans="3:13" ht="15.75" customHeight="1" thickBot="1" x14ac:dyDescent="0.3">
      <c r="C17" s="102"/>
      <c r="D17" s="139"/>
      <c r="E17" s="6" t="s">
        <v>23</v>
      </c>
      <c r="F17" s="5" t="s">
        <v>138</v>
      </c>
      <c r="G17" s="5" t="s">
        <v>102</v>
      </c>
      <c r="H17" s="5" t="s">
        <v>130</v>
      </c>
      <c r="I17" s="5" t="s">
        <v>130</v>
      </c>
      <c r="J17" s="26" t="s">
        <v>119</v>
      </c>
      <c r="K17" s="5"/>
      <c r="L17" s="8"/>
      <c r="M17" s="8"/>
    </row>
    <row r="18" spans="3:13" ht="15.75" thickBot="1" x14ac:dyDescent="0.3">
      <c r="C18" s="5" t="s">
        <v>24</v>
      </c>
      <c r="D18" s="31" t="s">
        <v>25</v>
      </c>
      <c r="E18" s="6" t="s">
        <v>26</v>
      </c>
      <c r="F18" s="5" t="s">
        <v>139</v>
      </c>
      <c r="G18" s="5" t="s">
        <v>102</v>
      </c>
      <c r="H18" s="5" t="s">
        <v>130</v>
      </c>
      <c r="I18" s="5" t="s">
        <v>130</v>
      </c>
      <c r="J18" s="5"/>
      <c r="K18" s="5"/>
      <c r="L18" s="8"/>
      <c r="M18" s="8"/>
    </row>
    <row r="19" spans="3:13" ht="24.75" customHeight="1" thickBot="1" x14ac:dyDescent="0.3">
      <c r="C19" s="5" t="s">
        <v>27</v>
      </c>
      <c r="D19" s="31" t="s">
        <v>28</v>
      </c>
      <c r="E19" s="6" t="s">
        <v>29</v>
      </c>
      <c r="F19" s="5" t="s">
        <v>171</v>
      </c>
      <c r="G19" s="5" t="s">
        <v>102</v>
      </c>
      <c r="H19" s="5" t="s">
        <v>130</v>
      </c>
      <c r="I19" s="5" t="s">
        <v>130</v>
      </c>
      <c r="J19" s="5"/>
      <c r="K19" s="5"/>
      <c r="L19" s="8"/>
      <c r="M19" s="8"/>
    </row>
    <row r="20" spans="3:13" ht="15.75" thickBot="1" x14ac:dyDescent="0.3">
      <c r="C20" s="100" t="s">
        <v>30</v>
      </c>
      <c r="D20" s="136" t="s">
        <v>31</v>
      </c>
      <c r="E20" s="6" t="s">
        <v>32</v>
      </c>
      <c r="F20" s="5" t="s">
        <v>140</v>
      </c>
      <c r="G20" s="5" t="s">
        <v>102</v>
      </c>
      <c r="H20" s="5" t="s">
        <v>130</v>
      </c>
      <c r="I20" s="5" t="s">
        <v>130</v>
      </c>
      <c r="J20" s="5"/>
      <c r="K20" s="5"/>
      <c r="L20" s="8"/>
      <c r="M20" s="8"/>
    </row>
    <row r="21" spans="3:13" ht="15.75" customHeight="1" thickBot="1" x14ac:dyDescent="0.3">
      <c r="C21" s="101"/>
      <c r="D21" s="137"/>
      <c r="E21" s="6" t="s">
        <v>33</v>
      </c>
      <c r="F21" s="5" t="s">
        <v>170</v>
      </c>
      <c r="G21" s="5" t="s">
        <v>102</v>
      </c>
      <c r="H21" s="5" t="s">
        <v>130</v>
      </c>
      <c r="I21" s="5" t="s">
        <v>130</v>
      </c>
      <c r="J21" s="5"/>
      <c r="K21" s="5"/>
      <c r="L21" s="8"/>
      <c r="M21" s="3" t="s">
        <v>141</v>
      </c>
    </row>
    <row r="22" spans="3:13" ht="15.75" thickBot="1" x14ac:dyDescent="0.3">
      <c r="C22" s="102"/>
      <c r="D22" s="139"/>
      <c r="E22" s="6" t="s">
        <v>34</v>
      </c>
      <c r="F22" s="5" t="s">
        <v>245</v>
      </c>
      <c r="G22" s="5" t="s">
        <v>102</v>
      </c>
      <c r="H22" s="5" t="s">
        <v>130</v>
      </c>
      <c r="I22" s="5" t="s">
        <v>130</v>
      </c>
      <c r="J22" s="5"/>
      <c r="K22" s="5"/>
      <c r="L22" s="8"/>
      <c r="M22" s="8"/>
    </row>
    <row r="23" spans="3:13" ht="15.75" customHeight="1" thickBot="1" x14ac:dyDescent="0.3">
      <c r="C23" s="100" t="s">
        <v>35</v>
      </c>
      <c r="D23" s="136" t="s">
        <v>36</v>
      </c>
      <c r="E23" s="6" t="s">
        <v>37</v>
      </c>
      <c r="F23" s="5" t="s">
        <v>142</v>
      </c>
      <c r="G23" s="5" t="s">
        <v>102</v>
      </c>
      <c r="H23" s="5" t="s">
        <v>130</v>
      </c>
      <c r="I23" s="5" t="s">
        <v>130</v>
      </c>
      <c r="J23" s="5"/>
      <c r="K23" s="5"/>
      <c r="L23" s="8"/>
      <c r="M23" s="3" t="s">
        <v>143</v>
      </c>
    </row>
    <row r="24" spans="3:13" ht="15.75" thickBot="1" x14ac:dyDescent="0.3">
      <c r="C24" s="102"/>
      <c r="D24" s="139"/>
      <c r="E24" s="6" t="s">
        <v>38</v>
      </c>
      <c r="F24" s="5" t="s">
        <v>122</v>
      </c>
      <c r="G24" s="5" t="s">
        <v>102</v>
      </c>
      <c r="H24" s="5" t="s">
        <v>130</v>
      </c>
      <c r="I24" s="5" t="s">
        <v>130</v>
      </c>
      <c r="J24" s="5"/>
      <c r="K24" s="5"/>
      <c r="L24" s="8"/>
      <c r="M24" s="8"/>
    </row>
    <row r="25" spans="3:13" ht="15.75" customHeight="1" thickBot="1" x14ac:dyDescent="0.3">
      <c r="C25" s="5" t="s">
        <v>39</v>
      </c>
      <c r="D25" s="31" t="s">
        <v>40</v>
      </c>
      <c r="E25" s="6" t="s">
        <v>41</v>
      </c>
      <c r="F25" s="5" t="s">
        <v>121</v>
      </c>
      <c r="G25" s="5" t="s">
        <v>102</v>
      </c>
      <c r="H25" s="5" t="s">
        <v>130</v>
      </c>
      <c r="I25" s="5" t="s">
        <v>130</v>
      </c>
      <c r="J25" s="26" t="s">
        <v>119</v>
      </c>
      <c r="K25" s="5"/>
      <c r="L25" s="8"/>
      <c r="M25" s="8"/>
    </row>
    <row r="26" spans="3:13" ht="15.75" thickBot="1" x14ac:dyDescent="0.3">
      <c r="C26" s="5" t="s">
        <v>42</v>
      </c>
      <c r="D26" s="31" t="s">
        <v>43</v>
      </c>
      <c r="E26" s="6" t="s">
        <v>44</v>
      </c>
      <c r="F26" s="5" t="s">
        <v>117</v>
      </c>
      <c r="G26" s="5" t="s">
        <v>102</v>
      </c>
      <c r="H26" s="5" t="s">
        <v>130</v>
      </c>
      <c r="I26" s="5" t="s">
        <v>130</v>
      </c>
      <c r="J26" s="5"/>
      <c r="K26" s="5"/>
      <c r="L26" s="8"/>
      <c r="M26" s="8"/>
    </row>
    <row r="27" spans="3:13" ht="21" customHeight="1" thickBot="1" x14ac:dyDescent="0.3">
      <c r="C27" s="5" t="s">
        <v>45</v>
      </c>
      <c r="D27" s="31" t="s">
        <v>46</v>
      </c>
      <c r="E27" s="6" t="s">
        <v>98</v>
      </c>
      <c r="F27" s="5" t="s">
        <v>120</v>
      </c>
      <c r="G27" s="5" t="s">
        <v>102</v>
      </c>
      <c r="H27" s="10" t="s">
        <v>132</v>
      </c>
      <c r="I27" s="10" t="s">
        <v>132</v>
      </c>
      <c r="J27" s="5"/>
      <c r="K27" s="5"/>
      <c r="L27" s="8"/>
      <c r="M27" s="8"/>
    </row>
    <row r="28" spans="3:13" ht="15.75" thickBot="1" x14ac:dyDescent="0.3">
      <c r="C28" s="100" t="s">
        <v>47</v>
      </c>
      <c r="D28" s="31" t="s">
        <v>48</v>
      </c>
      <c r="E28" s="6" t="s">
        <v>49</v>
      </c>
      <c r="F28" s="5" t="s">
        <v>144</v>
      </c>
      <c r="G28" s="5" t="s">
        <v>102</v>
      </c>
      <c r="H28" s="5" t="s">
        <v>130</v>
      </c>
      <c r="I28" s="5" t="s">
        <v>130</v>
      </c>
      <c r="J28" s="5"/>
      <c r="K28" s="5"/>
      <c r="L28" s="8"/>
      <c r="M28" s="8"/>
    </row>
    <row r="29" spans="3:13" ht="15.75" thickBot="1" x14ac:dyDescent="0.3">
      <c r="C29" s="101"/>
      <c r="D29" s="136" t="s">
        <v>53</v>
      </c>
      <c r="E29" s="6" t="s">
        <v>54</v>
      </c>
      <c r="F29" s="5" t="s">
        <v>148</v>
      </c>
      <c r="G29" s="5" t="s">
        <v>102</v>
      </c>
      <c r="H29" s="5" t="s">
        <v>130</v>
      </c>
      <c r="I29" s="5" t="s">
        <v>130</v>
      </c>
      <c r="J29" s="5"/>
      <c r="K29" s="5"/>
      <c r="L29" s="8"/>
      <c r="M29" s="8"/>
    </row>
    <row r="30" spans="3:13" ht="15.75" customHeight="1" thickBot="1" x14ac:dyDescent="0.3">
      <c r="C30" s="101"/>
      <c r="D30" s="137"/>
      <c r="E30" s="6" t="s">
        <v>55</v>
      </c>
      <c r="F30" s="5" t="s">
        <v>103</v>
      </c>
      <c r="G30" s="5" t="s">
        <v>102</v>
      </c>
      <c r="H30" s="5" t="s">
        <v>130</v>
      </c>
      <c r="I30" s="5" t="s">
        <v>130</v>
      </c>
      <c r="J30" s="5"/>
      <c r="K30" s="9" t="s">
        <v>12</v>
      </c>
      <c r="L30" s="8"/>
      <c r="M30" s="8"/>
    </row>
    <row r="31" spans="3:13" ht="15.75" thickBot="1" x14ac:dyDescent="0.3">
      <c r="C31" s="101"/>
      <c r="D31" s="137"/>
      <c r="E31" s="6" t="s">
        <v>56</v>
      </c>
      <c r="F31" s="5" t="s">
        <v>149</v>
      </c>
      <c r="G31" s="5" t="s">
        <v>102</v>
      </c>
      <c r="H31" s="5" t="s">
        <v>130</v>
      </c>
      <c r="I31" s="5" t="s">
        <v>130</v>
      </c>
      <c r="J31" s="5"/>
      <c r="K31" s="5"/>
      <c r="L31" s="8"/>
      <c r="M31" s="8"/>
    </row>
    <row r="32" spans="3:13" ht="15.75" customHeight="1" thickBot="1" x14ac:dyDescent="0.3">
      <c r="C32" s="101"/>
      <c r="D32" s="139"/>
      <c r="E32" s="6" t="s">
        <v>150</v>
      </c>
      <c r="F32" s="5" t="s">
        <v>151</v>
      </c>
      <c r="G32" s="5" t="s">
        <v>102</v>
      </c>
      <c r="H32" s="5" t="s">
        <v>130</v>
      </c>
      <c r="I32" s="5" t="s">
        <v>130</v>
      </c>
      <c r="J32" s="5"/>
      <c r="K32" s="5"/>
      <c r="L32" s="8"/>
      <c r="M32" s="8"/>
    </row>
    <row r="33" spans="3:13" ht="15.75" thickBot="1" x14ac:dyDescent="0.3">
      <c r="C33" s="101"/>
      <c r="D33" s="31" t="s">
        <v>57</v>
      </c>
      <c r="E33" s="6" t="s">
        <v>58</v>
      </c>
      <c r="F33" s="5" t="s">
        <v>108</v>
      </c>
      <c r="G33" s="5" t="s">
        <v>102</v>
      </c>
      <c r="H33" s="5" t="s">
        <v>130</v>
      </c>
      <c r="I33" s="5" t="s">
        <v>130</v>
      </c>
      <c r="J33" s="5"/>
      <c r="K33" s="5"/>
      <c r="L33" s="8"/>
      <c r="M33" s="8"/>
    </row>
    <row r="34" spans="3:13" ht="15.75" customHeight="1" thickBot="1" x14ac:dyDescent="0.3">
      <c r="C34" s="101"/>
      <c r="D34" s="31" t="s">
        <v>59</v>
      </c>
      <c r="E34" s="6" t="s">
        <v>60</v>
      </c>
      <c r="F34" s="5" t="s">
        <v>107</v>
      </c>
      <c r="G34" s="5" t="s">
        <v>102</v>
      </c>
      <c r="H34" s="5" t="s">
        <v>130</v>
      </c>
      <c r="I34" s="5" t="s">
        <v>130</v>
      </c>
      <c r="J34" s="5"/>
      <c r="K34" s="5"/>
      <c r="L34" s="8"/>
      <c r="M34" s="8"/>
    </row>
    <row r="35" spans="3:13" ht="15.75" thickBot="1" x14ac:dyDescent="0.3">
      <c r="C35" s="101"/>
      <c r="D35" s="31" t="s">
        <v>61</v>
      </c>
      <c r="E35" s="6" t="s">
        <v>62</v>
      </c>
      <c r="F35" s="5" t="s">
        <v>109</v>
      </c>
      <c r="G35" s="5" t="s">
        <v>102</v>
      </c>
      <c r="H35" s="5" t="s">
        <v>130</v>
      </c>
      <c r="I35" s="5" t="s">
        <v>130</v>
      </c>
      <c r="J35" s="5"/>
      <c r="K35" s="5"/>
      <c r="L35" s="8"/>
      <c r="M35" s="8"/>
    </row>
    <row r="36" spans="3:13" ht="15.75" customHeight="1" thickBot="1" x14ac:dyDescent="0.3">
      <c r="C36" s="101"/>
      <c r="D36" s="31" t="s">
        <v>63</v>
      </c>
      <c r="E36" s="6" t="s">
        <v>64</v>
      </c>
      <c r="F36" s="5" t="s">
        <v>152</v>
      </c>
      <c r="G36" s="5" t="s">
        <v>102</v>
      </c>
      <c r="H36" s="5" t="s">
        <v>130</v>
      </c>
      <c r="I36" s="5" t="s">
        <v>130</v>
      </c>
      <c r="J36" s="5"/>
      <c r="K36" s="5"/>
      <c r="L36" s="8"/>
      <c r="M36" s="8"/>
    </row>
    <row r="37" spans="3:13" ht="15.75" thickBot="1" x14ac:dyDescent="0.3">
      <c r="C37" s="101"/>
      <c r="D37" s="136" t="s">
        <v>65</v>
      </c>
      <c r="E37" s="6" t="s">
        <v>66</v>
      </c>
      <c r="F37" s="5" t="s">
        <v>153</v>
      </c>
      <c r="G37" s="5" t="s">
        <v>102</v>
      </c>
      <c r="H37" s="5" t="s">
        <v>130</v>
      </c>
      <c r="I37" s="5" t="s">
        <v>130</v>
      </c>
      <c r="J37" s="5"/>
      <c r="K37" s="9" t="s">
        <v>17</v>
      </c>
      <c r="L37" s="8"/>
      <c r="M37" s="8"/>
    </row>
    <row r="38" spans="3:13" ht="15.75" customHeight="1" thickBot="1" x14ac:dyDescent="0.3">
      <c r="C38" s="101"/>
      <c r="D38" s="137"/>
      <c r="E38" s="6" t="s">
        <v>67</v>
      </c>
      <c r="F38" s="5" t="s">
        <v>110</v>
      </c>
      <c r="G38" s="5" t="s">
        <v>102</v>
      </c>
      <c r="H38" s="5" t="s">
        <v>130</v>
      </c>
      <c r="I38" s="5" t="s">
        <v>130</v>
      </c>
      <c r="J38" s="5"/>
      <c r="K38" s="5"/>
      <c r="L38" s="8"/>
      <c r="M38" s="8"/>
    </row>
    <row r="39" spans="3:13" ht="15.75" thickBot="1" x14ac:dyDescent="0.3">
      <c r="C39" s="101"/>
      <c r="D39" s="139"/>
      <c r="E39" s="6" t="s">
        <v>68</v>
      </c>
      <c r="F39" s="2" t="s">
        <v>154</v>
      </c>
      <c r="G39" s="5" t="s">
        <v>102</v>
      </c>
      <c r="H39" s="5" t="s">
        <v>130</v>
      </c>
      <c r="I39" s="5" t="s">
        <v>130</v>
      </c>
      <c r="J39" s="5"/>
      <c r="K39" s="5"/>
      <c r="L39" s="8"/>
      <c r="M39" s="3" t="s">
        <v>143</v>
      </c>
    </row>
    <row r="40" spans="3:13" s="1" customFormat="1" ht="15.75" thickBot="1" x14ac:dyDescent="0.3">
      <c r="C40" s="101"/>
      <c r="D40" s="154" t="s">
        <v>147</v>
      </c>
      <c r="E40" s="93" t="s">
        <v>248</v>
      </c>
      <c r="F40" s="92" t="s">
        <v>249</v>
      </c>
      <c r="G40" s="5" t="s">
        <v>102</v>
      </c>
      <c r="H40" s="5" t="s">
        <v>130</v>
      </c>
      <c r="I40" s="5" t="s">
        <v>130</v>
      </c>
      <c r="J40" s="5"/>
      <c r="K40" s="5"/>
      <c r="L40" s="8"/>
      <c r="M40" s="8"/>
    </row>
    <row r="41" spans="3:13" ht="24.75" customHeight="1" thickBot="1" x14ac:dyDescent="0.3">
      <c r="C41" s="101"/>
      <c r="D41" s="155"/>
      <c r="E41" s="6" t="s">
        <v>50</v>
      </c>
      <c r="F41" s="5" t="s">
        <v>145</v>
      </c>
      <c r="G41" s="5" t="s">
        <v>102</v>
      </c>
      <c r="H41" s="5" t="s">
        <v>130</v>
      </c>
      <c r="I41" s="5" t="s">
        <v>130</v>
      </c>
      <c r="J41" s="5"/>
      <c r="K41" s="9" t="s">
        <v>17</v>
      </c>
      <c r="L41" s="8"/>
      <c r="M41" s="8"/>
    </row>
    <row r="42" spans="3:13" ht="15.75" thickBot="1" x14ac:dyDescent="0.3">
      <c r="C42" s="101"/>
      <c r="D42" s="155"/>
      <c r="E42" s="6" t="s">
        <v>51</v>
      </c>
      <c r="F42" s="5" t="s">
        <v>146</v>
      </c>
      <c r="G42" s="5" t="s">
        <v>102</v>
      </c>
      <c r="H42" s="5" t="s">
        <v>130</v>
      </c>
      <c r="I42" s="5" t="s">
        <v>130</v>
      </c>
      <c r="J42" s="5"/>
      <c r="K42" s="9" t="s">
        <v>17</v>
      </c>
      <c r="L42" s="8"/>
      <c r="M42" s="8"/>
    </row>
    <row r="43" spans="3:13" ht="15.75" customHeight="1" thickBot="1" x14ac:dyDescent="0.3">
      <c r="C43" s="101"/>
      <c r="D43" s="156"/>
      <c r="E43" s="6" t="s">
        <v>52</v>
      </c>
      <c r="F43" s="5" t="s">
        <v>115</v>
      </c>
      <c r="G43" s="5" t="s">
        <v>102</v>
      </c>
      <c r="H43" s="5" t="s">
        <v>130</v>
      </c>
      <c r="I43" s="5" t="s">
        <v>130</v>
      </c>
      <c r="J43" s="5"/>
      <c r="K43" s="5"/>
      <c r="L43" s="8"/>
      <c r="M43" s="8"/>
    </row>
    <row r="44" spans="3:13" ht="15.75" customHeight="1" thickBot="1" x14ac:dyDescent="0.3">
      <c r="C44" s="101"/>
      <c r="D44" s="31" t="s">
        <v>69</v>
      </c>
      <c r="E44" s="6" t="s">
        <v>70</v>
      </c>
      <c r="F44" s="5" t="s">
        <v>116</v>
      </c>
      <c r="G44" s="5" t="s">
        <v>102</v>
      </c>
      <c r="H44" s="5" t="s">
        <v>130</v>
      </c>
      <c r="I44" s="5" t="s">
        <v>130</v>
      </c>
      <c r="J44" s="5"/>
      <c r="K44" s="9" t="s">
        <v>12</v>
      </c>
      <c r="L44" s="8"/>
      <c r="M44" s="8"/>
    </row>
    <row r="45" spans="3:13" ht="15.75" thickBot="1" x14ac:dyDescent="0.3">
      <c r="C45" s="101"/>
      <c r="D45" s="136" t="s">
        <v>71</v>
      </c>
      <c r="E45" s="6" t="s">
        <v>72</v>
      </c>
      <c r="F45" s="5" t="s">
        <v>105</v>
      </c>
      <c r="G45" s="5" t="s">
        <v>102</v>
      </c>
      <c r="H45" s="5" t="s">
        <v>130</v>
      </c>
      <c r="I45" s="5" t="s">
        <v>130</v>
      </c>
      <c r="J45" s="5"/>
      <c r="K45" s="5"/>
      <c r="L45" s="8"/>
      <c r="M45" s="8"/>
    </row>
    <row r="46" spans="3:13" ht="15.75" customHeight="1" thickBot="1" x14ac:dyDescent="0.3">
      <c r="C46" s="101"/>
      <c r="D46" s="137"/>
      <c r="E46" s="6" t="s">
        <v>73</v>
      </c>
      <c r="F46" s="5" t="s">
        <v>155</v>
      </c>
      <c r="G46" s="5" t="s">
        <v>102</v>
      </c>
      <c r="H46" s="5" t="s">
        <v>130</v>
      </c>
      <c r="I46" s="5" t="s">
        <v>130</v>
      </c>
      <c r="J46" s="5"/>
      <c r="K46" s="5"/>
      <c r="L46" s="8"/>
      <c r="M46" s="8"/>
    </row>
    <row r="47" spans="3:13" ht="15.75" thickBot="1" x14ac:dyDescent="0.3">
      <c r="C47" s="101"/>
      <c r="D47" s="137"/>
      <c r="E47" s="6" t="s">
        <v>74</v>
      </c>
      <c r="F47" s="5" t="s">
        <v>156</v>
      </c>
      <c r="G47" s="5" t="s">
        <v>102</v>
      </c>
      <c r="H47" s="5" t="s">
        <v>130</v>
      </c>
      <c r="I47" s="5" t="s">
        <v>130</v>
      </c>
      <c r="J47" s="5"/>
      <c r="K47" s="5"/>
      <c r="L47" s="8"/>
      <c r="M47" s="8"/>
    </row>
    <row r="48" spans="3:13" ht="15.75" customHeight="1" thickBot="1" x14ac:dyDescent="0.3">
      <c r="C48" s="101"/>
      <c r="D48" s="137"/>
      <c r="E48" s="6" t="s">
        <v>75</v>
      </c>
      <c r="F48" s="5" t="s">
        <v>106</v>
      </c>
      <c r="G48" s="5" t="s">
        <v>102</v>
      </c>
      <c r="H48" s="5" t="s">
        <v>130</v>
      </c>
      <c r="I48" s="5" t="s">
        <v>130</v>
      </c>
      <c r="J48" s="5"/>
      <c r="K48" s="5"/>
      <c r="L48" s="8"/>
      <c r="M48" s="8"/>
    </row>
    <row r="49" spans="3:13" ht="24.75" thickBot="1" x14ac:dyDescent="0.3">
      <c r="C49" s="101"/>
      <c r="D49" s="137"/>
      <c r="E49" s="6" t="s">
        <v>76</v>
      </c>
      <c r="F49" s="5" t="s">
        <v>157</v>
      </c>
      <c r="G49" s="5" t="s">
        <v>102</v>
      </c>
      <c r="H49" s="5" t="s">
        <v>130</v>
      </c>
      <c r="I49" s="5" t="s">
        <v>130</v>
      </c>
      <c r="J49" s="5"/>
      <c r="K49" s="5"/>
      <c r="L49" s="8"/>
      <c r="M49" s="8"/>
    </row>
    <row r="50" spans="3:13" ht="15.75" customHeight="1" thickBot="1" x14ac:dyDescent="0.3">
      <c r="C50" s="101"/>
      <c r="D50" s="139"/>
      <c r="E50" s="6" t="s">
        <v>77</v>
      </c>
      <c r="F50" s="5" t="s">
        <v>118</v>
      </c>
      <c r="G50" s="5" t="s">
        <v>102</v>
      </c>
      <c r="H50" s="5" t="s">
        <v>130</v>
      </c>
      <c r="I50" s="5" t="s">
        <v>130</v>
      </c>
      <c r="J50" s="5"/>
      <c r="K50" s="5"/>
      <c r="L50" s="8"/>
      <c r="M50" s="8"/>
    </row>
    <row r="51" spans="3:13" ht="15.75" thickBot="1" x14ac:dyDescent="0.3">
      <c r="C51" s="101"/>
      <c r="D51" s="31" t="s">
        <v>78</v>
      </c>
      <c r="E51" s="6" t="s">
        <v>79</v>
      </c>
      <c r="F51" s="5" t="s">
        <v>112</v>
      </c>
      <c r="G51" s="5" t="s">
        <v>102</v>
      </c>
      <c r="H51" s="5" t="s">
        <v>130</v>
      </c>
      <c r="I51" s="5" t="s">
        <v>130</v>
      </c>
      <c r="J51" s="5"/>
      <c r="K51" s="5"/>
      <c r="L51" s="8"/>
      <c r="M51" s="8"/>
    </row>
    <row r="52" spans="3:13" s="1" customFormat="1" ht="15.75" thickBot="1" x14ac:dyDescent="0.3">
      <c r="C52" s="101"/>
      <c r="D52" s="136" t="s">
        <v>80</v>
      </c>
      <c r="E52" s="95" t="s">
        <v>250</v>
      </c>
      <c r="F52" s="92" t="s">
        <v>251</v>
      </c>
      <c r="G52" s="5" t="s">
        <v>102</v>
      </c>
      <c r="H52" s="5" t="s">
        <v>130</v>
      </c>
      <c r="I52" s="5" t="s">
        <v>130</v>
      </c>
      <c r="J52" s="5"/>
      <c r="K52" s="5"/>
      <c r="L52" s="8"/>
      <c r="M52" s="59" t="s">
        <v>143</v>
      </c>
    </row>
    <row r="53" spans="3:13" ht="15.75" customHeight="1" thickBot="1" x14ac:dyDescent="0.3">
      <c r="C53" s="101"/>
      <c r="D53" s="139"/>
      <c r="E53" s="6" t="s">
        <v>81</v>
      </c>
      <c r="F53" s="65" t="s">
        <v>113</v>
      </c>
      <c r="G53" s="5" t="s">
        <v>102</v>
      </c>
      <c r="H53" s="5" t="s">
        <v>130</v>
      </c>
      <c r="I53" s="5" t="s">
        <v>130</v>
      </c>
      <c r="J53" s="5"/>
      <c r="K53" s="5"/>
      <c r="L53" s="8"/>
      <c r="M53" s="11"/>
    </row>
    <row r="54" spans="3:13" ht="15.75" thickBot="1" x14ac:dyDescent="0.3">
      <c r="C54" s="101"/>
      <c r="D54" s="136" t="s">
        <v>82</v>
      </c>
      <c r="E54" s="51" t="s">
        <v>83</v>
      </c>
      <c r="F54" s="5" t="s">
        <v>158</v>
      </c>
      <c r="G54" s="53" t="s">
        <v>84</v>
      </c>
      <c r="H54" s="9" t="s">
        <v>84</v>
      </c>
      <c r="I54" s="5" t="s">
        <v>130</v>
      </c>
      <c r="J54" s="5"/>
      <c r="K54" s="5"/>
      <c r="L54" s="56"/>
      <c r="M54" s="59" t="s">
        <v>143</v>
      </c>
    </row>
    <row r="55" spans="3:13" ht="15.75" customHeight="1" thickBot="1" x14ac:dyDescent="0.3">
      <c r="C55" s="101"/>
      <c r="D55" s="137"/>
      <c r="E55" s="51" t="s">
        <v>85</v>
      </c>
      <c r="F55" s="5" t="s">
        <v>159</v>
      </c>
      <c r="G55" s="21" t="s">
        <v>102</v>
      </c>
      <c r="H55" s="5" t="s">
        <v>130</v>
      </c>
      <c r="I55" s="5" t="s">
        <v>130</v>
      </c>
      <c r="J55" s="5"/>
      <c r="K55" s="5"/>
      <c r="L55" s="8"/>
      <c r="M55" s="87"/>
    </row>
    <row r="56" spans="3:13" ht="15.75" thickBot="1" x14ac:dyDescent="0.3">
      <c r="C56" s="101"/>
      <c r="D56" s="137"/>
      <c r="E56" s="51" t="s">
        <v>86</v>
      </c>
      <c r="F56" s="5" t="s">
        <v>104</v>
      </c>
      <c r="G56" s="21" t="s">
        <v>102</v>
      </c>
      <c r="H56" s="5" t="s">
        <v>130</v>
      </c>
      <c r="I56" s="5" t="s">
        <v>130</v>
      </c>
      <c r="J56" s="5"/>
      <c r="K56" s="5"/>
      <c r="L56" s="56"/>
      <c r="M56" s="59" t="s">
        <v>141</v>
      </c>
    </row>
    <row r="57" spans="3:13" ht="15.75" customHeight="1" thickBot="1" x14ac:dyDescent="0.3">
      <c r="C57" s="101"/>
      <c r="D57" s="137"/>
      <c r="E57" s="51" t="s">
        <v>87</v>
      </c>
      <c r="F57" s="5" t="s">
        <v>111</v>
      </c>
      <c r="G57" s="21" t="s">
        <v>102</v>
      </c>
      <c r="H57" s="5" t="s">
        <v>130</v>
      </c>
      <c r="I57" s="5" t="s">
        <v>130</v>
      </c>
      <c r="J57" s="5"/>
      <c r="K57" s="5"/>
      <c r="L57" s="8"/>
      <c r="M57" s="57"/>
    </row>
    <row r="58" spans="3:13" ht="15.75" thickBot="1" x14ac:dyDescent="0.3">
      <c r="C58" s="101"/>
      <c r="D58" s="139"/>
      <c r="E58" s="51" t="s">
        <v>88</v>
      </c>
      <c r="F58" s="5" t="s">
        <v>114</v>
      </c>
      <c r="G58" s="21" t="s">
        <v>102</v>
      </c>
      <c r="H58" s="5" t="s">
        <v>130</v>
      </c>
      <c r="I58" s="5" t="s">
        <v>130</v>
      </c>
      <c r="J58" s="5"/>
      <c r="K58" s="5"/>
      <c r="L58" s="56"/>
      <c r="M58" s="59" t="s">
        <v>131</v>
      </c>
    </row>
    <row r="59" spans="3:13" ht="15.75" customHeight="1" thickBot="1" x14ac:dyDescent="0.3">
      <c r="C59" s="102"/>
      <c r="D59" s="31" t="s">
        <v>89</v>
      </c>
      <c r="E59" s="51" t="s">
        <v>90</v>
      </c>
      <c r="F59" s="5" t="s">
        <v>160</v>
      </c>
      <c r="G59" s="21" t="s">
        <v>102</v>
      </c>
      <c r="H59" s="5" t="s">
        <v>130</v>
      </c>
      <c r="I59" s="5" t="s">
        <v>130</v>
      </c>
      <c r="J59" s="5"/>
      <c r="K59" s="5"/>
      <c r="L59" s="56"/>
      <c r="M59" s="59" t="s">
        <v>131</v>
      </c>
    </row>
    <row r="60" spans="3:13" ht="15.75" thickBot="1" x14ac:dyDescent="0.3">
      <c r="C60" s="5" t="s">
        <v>91</v>
      </c>
      <c r="D60" s="31" t="s">
        <v>92</v>
      </c>
      <c r="E60" s="51" t="s">
        <v>93</v>
      </c>
      <c r="F60" s="5" t="s">
        <v>162</v>
      </c>
      <c r="G60" s="21" t="s">
        <v>102</v>
      </c>
      <c r="H60" s="5" t="s">
        <v>130</v>
      </c>
      <c r="I60" s="5" t="s">
        <v>130</v>
      </c>
      <c r="J60" s="5"/>
      <c r="K60" s="5"/>
      <c r="L60" s="10" t="s">
        <v>161</v>
      </c>
      <c r="M60" s="58"/>
    </row>
    <row r="61" spans="3:13" ht="15.75" customHeight="1" thickBot="1" x14ac:dyDescent="0.3">
      <c r="C61" s="100" t="s">
        <v>94</v>
      </c>
      <c r="D61" s="136" t="s">
        <v>95</v>
      </c>
      <c r="E61" s="51" t="s">
        <v>96</v>
      </c>
      <c r="F61" s="5" t="s">
        <v>163</v>
      </c>
      <c r="G61" s="21" t="s">
        <v>102</v>
      </c>
      <c r="H61" s="5" t="s">
        <v>130</v>
      </c>
      <c r="I61" s="5" t="s">
        <v>130</v>
      </c>
      <c r="J61" s="5"/>
      <c r="K61" s="5"/>
      <c r="L61" s="8"/>
      <c r="M61" s="8"/>
    </row>
    <row r="62" spans="3:13" ht="15.75" thickBot="1" x14ac:dyDescent="0.3">
      <c r="C62" s="153"/>
      <c r="D62" s="137"/>
      <c r="E62" s="52" t="s">
        <v>164</v>
      </c>
      <c r="F62" s="65" t="s">
        <v>165</v>
      </c>
      <c r="G62" s="54" t="s">
        <v>102</v>
      </c>
      <c r="H62" s="65" t="s">
        <v>130</v>
      </c>
      <c r="I62" s="5" t="s">
        <v>130</v>
      </c>
      <c r="J62" s="65"/>
      <c r="K62" s="65"/>
      <c r="L62" s="11"/>
      <c r="M62" s="11"/>
    </row>
    <row r="63" spans="3:13" s="1" customFormat="1" ht="15.75" thickBot="1" x14ac:dyDescent="0.3">
      <c r="C63" s="150" t="s">
        <v>172</v>
      </c>
      <c r="D63" s="151"/>
      <c r="E63" s="150">
        <f>COUNTA(E4:E62)</f>
        <v>59</v>
      </c>
      <c r="F63" s="152"/>
      <c r="G63" s="13">
        <v>1</v>
      </c>
      <c r="H63" s="13">
        <v>1</v>
      </c>
      <c r="I63" s="13">
        <v>1</v>
      </c>
      <c r="J63" s="14">
        <v>14</v>
      </c>
      <c r="K63" s="15">
        <v>7</v>
      </c>
      <c r="L63" s="14">
        <v>1</v>
      </c>
      <c r="M63" s="14">
        <v>9</v>
      </c>
    </row>
  </sheetData>
  <autoFilter ref="C1:M63" xr:uid="{66E97AB9-8A21-44E1-9CD3-5C1D6435DAD5}">
    <filterColumn colId="4" showButton="0"/>
    <filterColumn colId="5" showButton="0"/>
    <filterColumn colId="6" showButton="0"/>
  </autoFilter>
  <mergeCells count="27">
    <mergeCell ref="E63:F63"/>
    <mergeCell ref="D61:D62"/>
    <mergeCell ref="C61:C62"/>
    <mergeCell ref="K1:K2"/>
    <mergeCell ref="C23:C24"/>
    <mergeCell ref="D23:D24"/>
    <mergeCell ref="C28:C59"/>
    <mergeCell ref="D40:D43"/>
    <mergeCell ref="D29:D32"/>
    <mergeCell ref="D37:D39"/>
    <mergeCell ref="D45:D50"/>
    <mergeCell ref="D54:D58"/>
    <mergeCell ref="D52:D53"/>
    <mergeCell ref="C6:C17"/>
    <mergeCell ref="C20:C22"/>
    <mergeCell ref="D6:D17"/>
    <mergeCell ref="D20:D22"/>
    <mergeCell ref="C63:D63"/>
    <mergeCell ref="M1:M2"/>
    <mergeCell ref="J1:J2"/>
    <mergeCell ref="G1:I1"/>
    <mergeCell ref="C1:C3"/>
    <mergeCell ref="D1:D3"/>
    <mergeCell ref="E1:E3"/>
    <mergeCell ref="F1:F3"/>
    <mergeCell ref="G3:I3"/>
    <mergeCell ref="L1:L2"/>
  </mergeCells>
  <conditionalFormatting sqref="M54">
    <cfRule type="expression" dxfId="38" priority="33">
      <formula>M54=""</formula>
    </cfRule>
  </conditionalFormatting>
  <conditionalFormatting sqref="M54">
    <cfRule type="expression" dxfId="37" priority="32">
      <formula>M54=MR=ML=INR</formula>
    </cfRule>
  </conditionalFormatting>
  <conditionalFormatting sqref="M54">
    <cfRule type="expression" dxfId="36" priority="31">
      <formula>M54=""</formula>
    </cfRule>
  </conditionalFormatting>
  <conditionalFormatting sqref="M55">
    <cfRule type="expression" dxfId="35" priority="30">
      <formula>M55=""</formula>
    </cfRule>
  </conditionalFormatting>
  <conditionalFormatting sqref="M55">
    <cfRule type="expression" dxfId="34" priority="29">
      <formula>M55=MR=ML=INR</formula>
    </cfRule>
  </conditionalFormatting>
  <conditionalFormatting sqref="M55">
    <cfRule type="expression" dxfId="33" priority="28">
      <formula>M55=""</formula>
    </cfRule>
  </conditionalFormatting>
  <conditionalFormatting sqref="M56">
    <cfRule type="expression" dxfId="32" priority="27">
      <formula>M56=""</formula>
    </cfRule>
  </conditionalFormatting>
  <conditionalFormatting sqref="M56">
    <cfRule type="expression" dxfId="31" priority="26">
      <formula>M56=MR=ML=INR</formula>
    </cfRule>
  </conditionalFormatting>
  <conditionalFormatting sqref="M56">
    <cfRule type="expression" dxfId="30" priority="25">
      <formula>M56=""</formula>
    </cfRule>
  </conditionalFormatting>
  <conditionalFormatting sqref="M58">
    <cfRule type="expression" dxfId="29" priority="24">
      <formula>M58=""</formula>
    </cfRule>
  </conditionalFormatting>
  <conditionalFormatting sqref="M58">
    <cfRule type="expression" dxfId="28" priority="23">
      <formula>M58=MR=ML=INR</formula>
    </cfRule>
  </conditionalFormatting>
  <conditionalFormatting sqref="M58">
    <cfRule type="expression" dxfId="27" priority="22">
      <formula>M58=""</formula>
    </cfRule>
  </conditionalFormatting>
  <conditionalFormatting sqref="M59">
    <cfRule type="expression" dxfId="26" priority="21">
      <formula>M59=""</formula>
    </cfRule>
  </conditionalFormatting>
  <conditionalFormatting sqref="M59">
    <cfRule type="expression" dxfId="25" priority="20">
      <formula>M59=MR=ML=INR</formula>
    </cfRule>
  </conditionalFormatting>
  <conditionalFormatting sqref="M59">
    <cfRule type="expression" dxfId="24" priority="19">
      <formula>M59=""</formula>
    </cfRule>
  </conditionalFormatting>
  <conditionalFormatting sqref="M60">
    <cfRule type="expression" dxfId="23" priority="18">
      <formula>M60=""</formula>
    </cfRule>
  </conditionalFormatting>
  <conditionalFormatting sqref="M60">
    <cfRule type="expression" dxfId="22" priority="17">
      <formula>M60=MR=ML=INR</formula>
    </cfRule>
  </conditionalFormatting>
  <conditionalFormatting sqref="M60">
    <cfRule type="expression" dxfId="21" priority="16">
      <formula>M60=""</formula>
    </cfRule>
  </conditionalFormatting>
  <conditionalFormatting sqref="M39:M40">
    <cfRule type="expression" dxfId="20" priority="15">
      <formula>M39=""</formula>
    </cfRule>
  </conditionalFormatting>
  <conditionalFormatting sqref="M39:M40">
    <cfRule type="expression" dxfId="19" priority="14">
      <formula>M39=MR=ML=INR</formula>
    </cfRule>
  </conditionalFormatting>
  <conditionalFormatting sqref="M39:M40">
    <cfRule type="expression" dxfId="18" priority="13">
      <formula>M39=""</formula>
    </cfRule>
  </conditionalFormatting>
  <conditionalFormatting sqref="M23">
    <cfRule type="expression" dxfId="17" priority="12">
      <formula>M23=""</formula>
    </cfRule>
  </conditionalFormatting>
  <conditionalFormatting sqref="M23">
    <cfRule type="expression" dxfId="16" priority="11">
      <formula>M23=MR=ML=INR</formula>
    </cfRule>
  </conditionalFormatting>
  <conditionalFormatting sqref="M23">
    <cfRule type="expression" dxfId="15" priority="10">
      <formula>M23=""</formula>
    </cfRule>
  </conditionalFormatting>
  <conditionalFormatting sqref="M21">
    <cfRule type="expression" dxfId="14" priority="9">
      <formula>M21=""</formula>
    </cfRule>
  </conditionalFormatting>
  <conditionalFormatting sqref="M21">
    <cfRule type="expression" dxfId="13" priority="8">
      <formula>M21=MR=ML=INR</formula>
    </cfRule>
  </conditionalFormatting>
  <conditionalFormatting sqref="M21">
    <cfRule type="expression" dxfId="12" priority="7">
      <formula>M21=""</formula>
    </cfRule>
  </conditionalFormatting>
  <conditionalFormatting sqref="M5">
    <cfRule type="expression" dxfId="11" priority="6">
      <formula>M5=""</formula>
    </cfRule>
  </conditionalFormatting>
  <conditionalFormatting sqref="M5">
    <cfRule type="expression" dxfId="10" priority="5">
      <formula>M5=MR=ML=INR</formula>
    </cfRule>
  </conditionalFormatting>
  <conditionalFormatting sqref="M5">
    <cfRule type="expression" dxfId="9" priority="4">
      <formula>M5=""</formula>
    </cfRule>
  </conditionalFormatting>
  <conditionalFormatting sqref="M52">
    <cfRule type="expression" dxfId="8" priority="3">
      <formula>M52=""</formula>
    </cfRule>
  </conditionalFormatting>
  <conditionalFormatting sqref="M52">
    <cfRule type="expression" dxfId="7" priority="2">
      <formula>M52=MR=ML=INR</formula>
    </cfRule>
  </conditionalFormatting>
  <conditionalFormatting sqref="M52">
    <cfRule type="expression" dxfId="6" priority="1">
      <formula>M52=""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6073-84BF-48A0-8F7E-F81AF02DDCA1}">
  <dimension ref="A1:XFD18"/>
  <sheetViews>
    <sheetView topLeftCell="A4" workbookViewId="0">
      <selection activeCell="F8" sqref="F8"/>
    </sheetView>
  </sheetViews>
  <sheetFormatPr baseColWidth="10" defaultRowHeight="15" x14ac:dyDescent="0.25"/>
  <cols>
    <col min="1" max="1" width="17.42578125" customWidth="1"/>
    <col min="2" max="2" width="11.42578125" style="1"/>
    <col min="3" max="3" width="20.5703125" customWidth="1"/>
    <col min="4" max="4" width="22.85546875" customWidth="1"/>
    <col min="9" max="9" width="16" customWidth="1"/>
    <col min="10" max="10" width="13.85546875" customWidth="1"/>
    <col min="11" max="11" width="17.28515625" customWidth="1"/>
  </cols>
  <sheetData>
    <row r="1" spans="1:13 16384:16384" ht="15.75" customHeight="1" thickBot="1" x14ac:dyDescent="0.3">
      <c r="A1" s="111" t="s">
        <v>0</v>
      </c>
      <c r="B1" s="111" t="s">
        <v>1</v>
      </c>
      <c r="C1" s="111" t="s">
        <v>2</v>
      </c>
      <c r="D1" s="114" t="s">
        <v>100</v>
      </c>
      <c r="E1" s="98" t="s">
        <v>101</v>
      </c>
      <c r="F1" s="99"/>
      <c r="G1" s="99"/>
      <c r="H1" s="110" t="s">
        <v>234</v>
      </c>
      <c r="I1" s="96" t="s">
        <v>235</v>
      </c>
      <c r="J1" s="96" t="s">
        <v>236</v>
      </c>
      <c r="K1" s="97" t="s">
        <v>237</v>
      </c>
      <c r="L1" s="157" t="s">
        <v>200</v>
      </c>
      <c r="M1" s="157" t="s">
        <v>199</v>
      </c>
    </row>
    <row r="2" spans="1:13 16384:16384" ht="64.5" customHeight="1" thickBot="1" x14ac:dyDescent="0.3">
      <c r="A2" s="112"/>
      <c r="B2" s="112"/>
      <c r="C2" s="112"/>
      <c r="D2" s="115"/>
      <c r="E2" s="36" t="s">
        <v>99</v>
      </c>
      <c r="F2" s="36" t="s">
        <v>128</v>
      </c>
      <c r="G2" s="64" t="s">
        <v>229</v>
      </c>
      <c r="H2" s="110"/>
      <c r="I2" s="96"/>
      <c r="J2" s="96"/>
      <c r="K2" s="97"/>
      <c r="L2" s="158"/>
      <c r="M2" s="158"/>
    </row>
    <row r="3" spans="1:13 16384:16384" s="1" customFormat="1" ht="93" customHeight="1" thickBot="1" x14ac:dyDescent="0.3">
      <c r="A3" s="113"/>
      <c r="B3" s="113"/>
      <c r="C3" s="113"/>
      <c r="D3" s="116"/>
      <c r="E3" s="131" t="s">
        <v>238</v>
      </c>
      <c r="F3" s="132"/>
      <c r="G3" s="133"/>
      <c r="H3" s="67" t="s">
        <v>230</v>
      </c>
      <c r="I3" s="68" t="s">
        <v>231</v>
      </c>
      <c r="J3" s="68" t="s">
        <v>232</v>
      </c>
      <c r="K3" s="69" t="s">
        <v>233</v>
      </c>
      <c r="L3" s="63"/>
      <c r="M3" s="63"/>
    </row>
    <row r="4" spans="1:13 16384:16384" ht="15.75" thickBot="1" x14ac:dyDescent="0.3">
      <c r="A4" s="162" t="s">
        <v>173</v>
      </c>
      <c r="B4" s="123" t="s">
        <v>183</v>
      </c>
      <c r="C4" s="85" t="s">
        <v>192</v>
      </c>
      <c r="D4" s="29" t="s">
        <v>193</v>
      </c>
      <c r="E4" s="16" t="s">
        <v>130</v>
      </c>
      <c r="F4" s="5" t="s">
        <v>130</v>
      </c>
      <c r="G4" s="5" t="s">
        <v>130</v>
      </c>
      <c r="H4" s="5"/>
      <c r="I4" s="16"/>
      <c r="J4" s="27" t="s">
        <v>161</v>
      </c>
      <c r="K4" s="33"/>
      <c r="L4" s="16"/>
      <c r="M4" s="23" t="s">
        <v>198</v>
      </c>
    </row>
    <row r="5" spans="1:13 16384:16384" s="1" customFormat="1" ht="15.75" thickBot="1" x14ac:dyDescent="0.3">
      <c r="A5" s="163"/>
      <c r="B5" s="124"/>
      <c r="C5" s="76" t="s">
        <v>174</v>
      </c>
      <c r="D5" s="16" t="s">
        <v>195</v>
      </c>
      <c r="E5" s="16" t="s">
        <v>102</v>
      </c>
      <c r="F5" s="5" t="s">
        <v>130</v>
      </c>
      <c r="G5" s="5" t="s">
        <v>130</v>
      </c>
      <c r="H5" s="26" t="s">
        <v>119</v>
      </c>
      <c r="I5" s="16"/>
      <c r="J5" s="32"/>
      <c r="K5" s="35"/>
      <c r="L5" s="23" t="s">
        <v>198</v>
      </c>
      <c r="M5" s="23" t="s">
        <v>198</v>
      </c>
    </row>
    <row r="6" spans="1:13 16384:16384" ht="15.75" thickBot="1" x14ac:dyDescent="0.3">
      <c r="A6" s="163"/>
      <c r="B6" s="80" t="s">
        <v>184</v>
      </c>
      <c r="C6" s="76" t="s">
        <v>239</v>
      </c>
      <c r="D6" s="20" t="s">
        <v>194</v>
      </c>
      <c r="E6" s="16" t="s">
        <v>102</v>
      </c>
      <c r="F6" s="5" t="s">
        <v>130</v>
      </c>
      <c r="G6" s="5" t="s">
        <v>130</v>
      </c>
      <c r="H6" s="5"/>
      <c r="I6" s="16"/>
      <c r="J6" s="18"/>
      <c r="K6" s="34"/>
      <c r="L6" s="9" t="s">
        <v>132</v>
      </c>
      <c r="M6" s="9" t="s">
        <v>132</v>
      </c>
    </row>
    <row r="7" spans="1:13 16384:16384" ht="15.75" thickBot="1" x14ac:dyDescent="0.3">
      <c r="A7" s="164"/>
      <c r="B7" s="80" t="s">
        <v>185</v>
      </c>
      <c r="C7" s="76" t="s">
        <v>175</v>
      </c>
      <c r="D7" s="16" t="s">
        <v>196</v>
      </c>
      <c r="E7" s="9" t="s">
        <v>84</v>
      </c>
      <c r="F7" s="5" t="s">
        <v>130</v>
      </c>
      <c r="G7" s="5" t="s">
        <v>130</v>
      </c>
      <c r="H7" s="5"/>
      <c r="I7" s="16"/>
      <c r="J7" s="18"/>
      <c r="K7" s="18"/>
      <c r="L7" s="23" t="s">
        <v>198</v>
      </c>
      <c r="M7" s="9" t="s">
        <v>132</v>
      </c>
    </row>
    <row r="8" spans="1:13 16384:16384" ht="15.75" thickBot="1" x14ac:dyDescent="0.3">
      <c r="A8" s="19" t="s">
        <v>176</v>
      </c>
      <c r="B8" s="79" t="s">
        <v>134</v>
      </c>
      <c r="C8" s="77" t="s">
        <v>253</v>
      </c>
      <c r="D8" s="16" t="s">
        <v>197</v>
      </c>
      <c r="E8" s="16" t="s">
        <v>134</v>
      </c>
      <c r="F8" s="16" t="s">
        <v>134</v>
      </c>
      <c r="G8" s="16" t="s">
        <v>134</v>
      </c>
      <c r="H8" s="16" t="s">
        <v>134</v>
      </c>
      <c r="I8" s="16" t="s">
        <v>134</v>
      </c>
      <c r="J8" s="16" t="s">
        <v>134</v>
      </c>
      <c r="K8" s="16" t="s">
        <v>134</v>
      </c>
      <c r="L8" s="9" t="s">
        <v>132</v>
      </c>
      <c r="M8" s="9" t="s">
        <v>132</v>
      </c>
      <c r="XFD8" s="16"/>
    </row>
    <row r="9" spans="1:13 16384:16384" ht="15.75" thickBot="1" x14ac:dyDescent="0.3">
      <c r="A9" s="19" t="s">
        <v>177</v>
      </c>
      <c r="B9" s="80" t="s">
        <v>186</v>
      </c>
      <c r="C9" s="76" t="s">
        <v>178</v>
      </c>
      <c r="D9" s="16" t="s">
        <v>201</v>
      </c>
      <c r="E9" s="16" t="s">
        <v>102</v>
      </c>
      <c r="F9" s="5" t="s">
        <v>130</v>
      </c>
      <c r="G9" s="5" t="s">
        <v>130</v>
      </c>
      <c r="H9" s="5"/>
      <c r="I9" s="16"/>
      <c r="J9" s="18"/>
      <c r="K9" s="18"/>
      <c r="L9" s="23" t="s">
        <v>198</v>
      </c>
      <c r="M9" s="9" t="s">
        <v>132</v>
      </c>
    </row>
    <row r="10" spans="1:13 16384:16384" ht="15.75" thickBot="1" x14ac:dyDescent="0.3">
      <c r="A10" s="22" t="s">
        <v>205</v>
      </c>
      <c r="B10" s="86" t="s">
        <v>187</v>
      </c>
      <c r="C10" s="78" t="s">
        <v>206</v>
      </c>
      <c r="D10" s="28" t="s">
        <v>207</v>
      </c>
      <c r="E10" s="16" t="s">
        <v>102</v>
      </c>
      <c r="F10" s="5" t="s">
        <v>130</v>
      </c>
      <c r="G10" s="5" t="s">
        <v>130</v>
      </c>
      <c r="H10" s="5"/>
      <c r="I10" s="9" t="s">
        <v>12</v>
      </c>
      <c r="J10" s="8"/>
      <c r="K10" s="8"/>
      <c r="L10" s="9" t="s">
        <v>132</v>
      </c>
      <c r="M10" s="9" t="s">
        <v>132</v>
      </c>
    </row>
    <row r="11" spans="1:13 16384:16384" ht="15.75" thickBot="1" x14ac:dyDescent="0.3">
      <c r="A11" s="19" t="s">
        <v>179</v>
      </c>
      <c r="B11" s="80" t="s">
        <v>188</v>
      </c>
      <c r="C11" s="76" t="s">
        <v>254</v>
      </c>
      <c r="D11" s="5" t="s">
        <v>240</v>
      </c>
      <c r="E11" s="16" t="s">
        <v>134</v>
      </c>
      <c r="F11" s="16" t="s">
        <v>134</v>
      </c>
      <c r="G11" s="16" t="s">
        <v>134</v>
      </c>
      <c r="H11" s="16" t="s">
        <v>134</v>
      </c>
      <c r="I11" s="16" t="s">
        <v>134</v>
      </c>
      <c r="J11" s="16" t="s">
        <v>134</v>
      </c>
      <c r="K11" s="16" t="s">
        <v>134</v>
      </c>
      <c r="L11" s="9" t="s">
        <v>132</v>
      </c>
      <c r="M11" s="9" t="s">
        <v>132</v>
      </c>
    </row>
    <row r="12" spans="1:13 16384:16384" ht="15.75" thickBot="1" x14ac:dyDescent="0.3">
      <c r="A12" s="165" t="s">
        <v>180</v>
      </c>
      <c r="B12" s="79" t="s">
        <v>189</v>
      </c>
      <c r="C12" s="76" t="s">
        <v>181</v>
      </c>
      <c r="D12" s="5" t="s">
        <v>202</v>
      </c>
      <c r="E12" s="16" t="s">
        <v>102</v>
      </c>
      <c r="F12" s="5" t="s">
        <v>130</v>
      </c>
      <c r="G12" s="5" t="s">
        <v>130</v>
      </c>
      <c r="H12" s="5"/>
      <c r="I12" s="5"/>
      <c r="J12" s="8"/>
      <c r="K12" s="8"/>
      <c r="L12" s="9" t="s">
        <v>132</v>
      </c>
      <c r="M12" s="9" t="s">
        <v>132</v>
      </c>
    </row>
    <row r="13" spans="1:13 16384:16384" ht="15.75" thickBot="1" x14ac:dyDescent="0.3">
      <c r="A13" s="163"/>
      <c r="B13" s="123" t="s">
        <v>190</v>
      </c>
      <c r="C13" s="76" t="s">
        <v>182</v>
      </c>
      <c r="D13" s="5" t="s">
        <v>203</v>
      </c>
      <c r="E13" s="16" t="s">
        <v>102</v>
      </c>
      <c r="F13" s="5" t="s">
        <v>130</v>
      </c>
      <c r="G13" s="5" t="s">
        <v>130</v>
      </c>
      <c r="H13" s="5"/>
      <c r="I13" s="16"/>
      <c r="J13" s="27" t="s">
        <v>161</v>
      </c>
      <c r="K13" s="8"/>
      <c r="L13" s="9" t="s">
        <v>132</v>
      </c>
      <c r="M13" s="16"/>
    </row>
    <row r="14" spans="1:13 16384:16384" ht="15.75" thickBot="1" x14ac:dyDescent="0.3">
      <c r="A14" s="163"/>
      <c r="B14" s="124"/>
      <c r="C14" s="76" t="s">
        <v>255</v>
      </c>
      <c r="D14" s="5" t="s">
        <v>204</v>
      </c>
      <c r="E14" s="16" t="s">
        <v>102</v>
      </c>
      <c r="F14" s="5" t="s">
        <v>130</v>
      </c>
      <c r="G14" s="5" t="s">
        <v>130</v>
      </c>
      <c r="H14" s="5"/>
      <c r="I14" s="5"/>
      <c r="J14" s="27" t="s">
        <v>161</v>
      </c>
      <c r="K14" s="8"/>
      <c r="L14" s="9" t="s">
        <v>132</v>
      </c>
      <c r="M14" s="23" t="s">
        <v>198</v>
      </c>
    </row>
    <row r="15" spans="1:13 16384:16384" ht="24.75" thickBot="1" x14ac:dyDescent="0.3">
      <c r="A15" s="163"/>
      <c r="B15" s="123" t="s">
        <v>191</v>
      </c>
      <c r="C15" s="74" t="s">
        <v>241</v>
      </c>
      <c r="D15" s="88" t="s">
        <v>208</v>
      </c>
      <c r="E15" s="16" t="s">
        <v>102</v>
      </c>
      <c r="F15" s="5" t="s">
        <v>130</v>
      </c>
      <c r="G15" s="5" t="s">
        <v>130</v>
      </c>
      <c r="H15" s="5"/>
      <c r="I15" s="5"/>
      <c r="J15" s="8"/>
      <c r="K15" s="8"/>
      <c r="L15" s="23" t="s">
        <v>198</v>
      </c>
      <c r="M15" s="16"/>
    </row>
    <row r="16" spans="1:13 16384:16384" ht="15.75" thickBot="1" x14ac:dyDescent="0.3">
      <c r="A16" s="164"/>
      <c r="B16" s="127"/>
      <c r="C16" s="89" t="s">
        <v>242</v>
      </c>
      <c r="D16" s="65" t="s">
        <v>209</v>
      </c>
      <c r="E16" s="38" t="s">
        <v>210</v>
      </c>
      <c r="F16" s="65" t="s">
        <v>130</v>
      </c>
      <c r="G16" s="5" t="s">
        <v>130</v>
      </c>
      <c r="H16" s="65"/>
      <c r="I16" s="9" t="s">
        <v>12</v>
      </c>
      <c r="J16" s="11"/>
      <c r="K16" s="11"/>
      <c r="L16" s="23" t="s">
        <v>198</v>
      </c>
      <c r="M16" s="23" t="s">
        <v>198</v>
      </c>
    </row>
    <row r="17" spans="1:13" ht="15.75" thickBot="1" x14ac:dyDescent="0.3">
      <c r="A17" s="150" t="s">
        <v>172</v>
      </c>
      <c r="B17" s="152"/>
      <c r="C17" s="150">
        <f>COUNTA(C4:C16)</f>
        <v>13</v>
      </c>
      <c r="D17" s="152"/>
      <c r="E17" s="90">
        <v>0</v>
      </c>
      <c r="F17" s="24">
        <v>0</v>
      </c>
      <c r="G17" s="24">
        <v>0</v>
      </c>
      <c r="H17" s="24">
        <v>1</v>
      </c>
      <c r="I17" s="24">
        <v>2</v>
      </c>
      <c r="J17" s="24">
        <v>3</v>
      </c>
      <c r="K17" s="24">
        <v>0</v>
      </c>
      <c r="L17" s="24">
        <v>12</v>
      </c>
      <c r="M17" s="24">
        <v>11</v>
      </c>
    </row>
    <row r="18" spans="1:13" ht="31.5" customHeight="1" thickBot="1" x14ac:dyDescent="0.3">
      <c r="A18" s="159" t="s">
        <v>243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1"/>
    </row>
  </sheetData>
  <mergeCells count="20">
    <mergeCell ref="A18:M18"/>
    <mergeCell ref="B4:B5"/>
    <mergeCell ref="A4:A7"/>
    <mergeCell ref="A12:A16"/>
    <mergeCell ref="B13:B14"/>
    <mergeCell ref="B15:B16"/>
    <mergeCell ref="A17:B17"/>
    <mergeCell ref="C17:D17"/>
    <mergeCell ref="J1:J2"/>
    <mergeCell ref="K1:K2"/>
    <mergeCell ref="L1:L2"/>
    <mergeCell ref="M1:M2"/>
    <mergeCell ref="I1:I2"/>
    <mergeCell ref="H1:H2"/>
    <mergeCell ref="E1:G1"/>
    <mergeCell ref="A1:A3"/>
    <mergeCell ref="B1:B3"/>
    <mergeCell ref="C1:C3"/>
    <mergeCell ref="D1:D3"/>
    <mergeCell ref="E3:G3"/>
  </mergeCells>
  <conditionalFormatting sqref="K6">
    <cfRule type="expression" dxfId="5" priority="3">
      <formula>K6=""</formula>
    </cfRule>
  </conditionalFormatting>
  <conditionalFormatting sqref="K6">
    <cfRule type="expression" dxfId="4" priority="2">
      <formula>K6=MR=ML=INR</formula>
    </cfRule>
  </conditionalFormatting>
  <conditionalFormatting sqref="K6">
    <cfRule type="expression" dxfId="3" priority="1">
      <formula>K6=""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1C941-756C-4A77-AC03-861E5943F7B1}">
  <dimension ref="A1:L8"/>
  <sheetViews>
    <sheetView workbookViewId="0">
      <selection activeCell="E12" sqref="E12"/>
    </sheetView>
  </sheetViews>
  <sheetFormatPr baseColWidth="10" defaultRowHeight="15" x14ac:dyDescent="0.25"/>
  <cols>
    <col min="1" max="1" width="14.5703125" style="1" customWidth="1"/>
    <col min="2" max="2" width="17" customWidth="1"/>
    <col min="3" max="3" width="16.28515625" customWidth="1"/>
    <col min="4" max="4" width="20.85546875" customWidth="1"/>
    <col min="5" max="5" width="20" customWidth="1"/>
    <col min="12" max="12" width="23.5703125" customWidth="1"/>
  </cols>
  <sheetData>
    <row r="1" spans="1:12" s="1" customFormat="1" ht="15.75" thickBot="1" x14ac:dyDescent="0.3">
      <c r="A1" s="166" t="s">
        <v>222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s="1" customFormat="1" ht="15.75" customHeight="1" thickBot="1" x14ac:dyDescent="0.3">
      <c r="A2" s="120" t="s">
        <v>213</v>
      </c>
      <c r="B2" s="111" t="s">
        <v>0</v>
      </c>
      <c r="C2" s="111" t="s">
        <v>1</v>
      </c>
      <c r="D2" s="111" t="s">
        <v>2</v>
      </c>
      <c r="E2" s="114" t="s">
        <v>100</v>
      </c>
      <c r="F2" s="98" t="s">
        <v>101</v>
      </c>
      <c r="G2" s="99"/>
      <c r="H2" s="99"/>
      <c r="I2" s="110" t="s">
        <v>234</v>
      </c>
      <c r="J2" s="96" t="s">
        <v>235</v>
      </c>
      <c r="K2" s="96" t="s">
        <v>236</v>
      </c>
      <c r="L2" s="97" t="s">
        <v>237</v>
      </c>
    </row>
    <row r="3" spans="1:12" s="1" customFormat="1" ht="50.25" customHeight="1" thickBot="1" x14ac:dyDescent="0.3">
      <c r="A3" s="121"/>
      <c r="B3" s="112"/>
      <c r="C3" s="112"/>
      <c r="D3" s="112"/>
      <c r="E3" s="115"/>
      <c r="F3" s="36" t="s">
        <v>99</v>
      </c>
      <c r="G3" s="36" t="s">
        <v>128</v>
      </c>
      <c r="H3" s="64" t="s">
        <v>229</v>
      </c>
      <c r="I3" s="110"/>
      <c r="J3" s="96"/>
      <c r="K3" s="96"/>
      <c r="L3" s="97"/>
    </row>
    <row r="4" spans="1:12" s="1" customFormat="1" ht="81" customHeight="1" thickBot="1" x14ac:dyDescent="0.3">
      <c r="A4" s="122"/>
      <c r="B4" s="113"/>
      <c r="C4" s="113"/>
      <c r="D4" s="113"/>
      <c r="E4" s="116"/>
      <c r="F4" s="131" t="s">
        <v>238</v>
      </c>
      <c r="G4" s="132"/>
      <c r="H4" s="133"/>
      <c r="I4" s="67" t="s">
        <v>230</v>
      </c>
      <c r="J4" s="68" t="s">
        <v>231</v>
      </c>
      <c r="K4" s="68" t="s">
        <v>232</v>
      </c>
      <c r="L4" s="69" t="s">
        <v>233</v>
      </c>
    </row>
    <row r="5" spans="1:12" s="1" customFormat="1" ht="15.75" thickBot="1" x14ac:dyDescent="0.3">
      <c r="A5" s="19" t="s">
        <v>215</v>
      </c>
      <c r="B5" s="19" t="s">
        <v>216</v>
      </c>
      <c r="C5" s="71" t="s">
        <v>212</v>
      </c>
      <c r="D5" s="72" t="s">
        <v>217</v>
      </c>
      <c r="E5" s="16" t="s">
        <v>221</v>
      </c>
      <c r="F5" s="16" t="s">
        <v>102</v>
      </c>
      <c r="G5" s="5" t="s">
        <v>130</v>
      </c>
      <c r="H5" s="5" t="s">
        <v>130</v>
      </c>
      <c r="I5" s="5"/>
      <c r="J5" s="9" t="s">
        <v>12</v>
      </c>
      <c r="K5" s="29"/>
      <c r="L5" s="18"/>
    </row>
    <row r="6" spans="1:12" s="1" customFormat="1" ht="24.75" customHeight="1" thickBot="1" x14ac:dyDescent="0.3">
      <c r="A6" s="165" t="s">
        <v>223</v>
      </c>
      <c r="B6" s="165" t="s">
        <v>214</v>
      </c>
      <c r="C6" s="75" t="s">
        <v>252</v>
      </c>
      <c r="D6" s="74" t="s">
        <v>219</v>
      </c>
      <c r="E6" s="70" t="s">
        <v>220</v>
      </c>
      <c r="F6" s="16" t="s">
        <v>102</v>
      </c>
      <c r="G6" s="5" t="s">
        <v>130</v>
      </c>
      <c r="H6" s="5" t="s">
        <v>130</v>
      </c>
      <c r="I6" s="5"/>
      <c r="J6" s="9" t="s">
        <v>17</v>
      </c>
      <c r="K6" s="17"/>
      <c r="L6" s="17"/>
    </row>
    <row r="7" spans="1:12" s="1" customFormat="1" ht="24.75" customHeight="1" thickBot="1" x14ac:dyDescent="0.3">
      <c r="A7" s="168"/>
      <c r="B7" s="164"/>
      <c r="C7" s="73" t="s">
        <v>247</v>
      </c>
      <c r="D7" s="83" t="s">
        <v>218</v>
      </c>
      <c r="E7" s="84" t="s">
        <v>211</v>
      </c>
      <c r="F7" s="16" t="s">
        <v>102</v>
      </c>
      <c r="G7" s="5" t="s">
        <v>130</v>
      </c>
      <c r="H7" s="5" t="s">
        <v>130</v>
      </c>
      <c r="I7" s="5"/>
      <c r="J7" s="9" t="s">
        <v>12</v>
      </c>
      <c r="K7" s="18"/>
      <c r="L7" s="4"/>
    </row>
    <row r="8" spans="1:12" s="1" customFormat="1" ht="15.75" thickBot="1" x14ac:dyDescent="0.3">
      <c r="A8" s="150" t="s">
        <v>172</v>
      </c>
      <c r="B8" s="151"/>
      <c r="C8" s="152"/>
      <c r="D8" s="150">
        <v>3</v>
      </c>
      <c r="E8" s="152"/>
      <c r="F8" s="91">
        <v>0</v>
      </c>
      <c r="G8" s="30">
        <v>0</v>
      </c>
      <c r="H8" s="30">
        <v>0</v>
      </c>
      <c r="I8" s="30">
        <v>0</v>
      </c>
      <c r="J8" s="30">
        <v>3</v>
      </c>
      <c r="K8" s="30">
        <v>0</v>
      </c>
      <c r="L8" s="30">
        <v>0</v>
      </c>
    </row>
  </sheetData>
  <mergeCells count="16">
    <mergeCell ref="A8:C8"/>
    <mergeCell ref="D8:E8"/>
    <mergeCell ref="A2:A4"/>
    <mergeCell ref="B2:B4"/>
    <mergeCell ref="C2:C4"/>
    <mergeCell ref="D2:D4"/>
    <mergeCell ref="E2:E4"/>
    <mergeCell ref="L2:L3"/>
    <mergeCell ref="A1:L1"/>
    <mergeCell ref="A6:A7"/>
    <mergeCell ref="B6:B7"/>
    <mergeCell ref="F2:H2"/>
    <mergeCell ref="I2:I3"/>
    <mergeCell ref="J2:J3"/>
    <mergeCell ref="K2:K3"/>
    <mergeCell ref="F4:H4"/>
  </mergeCells>
  <conditionalFormatting sqref="L7">
    <cfRule type="expression" dxfId="2" priority="10">
      <formula>L7=""</formula>
    </cfRule>
  </conditionalFormatting>
  <conditionalFormatting sqref="L7">
    <cfRule type="expression" dxfId="1" priority="12">
      <formula>L7=""</formula>
    </cfRule>
  </conditionalFormatting>
  <conditionalFormatting sqref="L7">
    <cfRule type="expression" dxfId="0" priority="11">
      <formula>L7=MR=ML=INR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Consolidado Vertebrados</vt:lpstr>
      <vt:lpstr>Aves</vt:lpstr>
      <vt:lpstr>Mamíferos</vt:lpstr>
      <vt:lpstr>Herpetos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Juan Diego Martínez Lozano</cp:lastModifiedBy>
  <cp:lastPrinted>2022-02-22T01:20:57Z</cp:lastPrinted>
  <dcterms:created xsi:type="dcterms:W3CDTF">2022-02-19T00:25:09Z</dcterms:created>
  <dcterms:modified xsi:type="dcterms:W3CDTF">2023-11-15T18:23:05Z</dcterms:modified>
</cp:coreProperties>
</file>